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issanz/Documents/4_Otros_proy/_Inmobiliaria/_Inmuebles/15_Solon/Comunicados y Minutas/"/>
    </mc:Choice>
  </mc:AlternateContent>
  <xr:revisionPtr revIDLastSave="0" documentId="13_ncr:1_{E608BC72-4233-0D45-BA4E-20C8E294B782}" xr6:coauthVersionLast="47" xr6:coauthVersionMax="47" xr10:uidLastSave="{00000000-0000-0000-0000-000000000000}"/>
  <bookViews>
    <workbookView xWindow="37700" yWindow="500" windowWidth="34840" windowHeight="21100" xr2:uid="{5D18909E-95D5-4611-9353-6C4B6796CD5B}"/>
  </bookViews>
  <sheets>
    <sheet name="Ingresos y Gastos Mayo - Dic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4" i="3" l="1"/>
  <c r="AB108" i="3" s="1"/>
  <c r="Q104" i="3"/>
  <c r="Q108" i="3" s="1"/>
  <c r="AM104" i="3"/>
  <c r="AM108" i="3" s="1"/>
  <c r="F104" i="3"/>
  <c r="F108" i="3" s="1"/>
  <c r="Q98" i="3"/>
  <c r="F97" i="3"/>
  <c r="AB95" i="3"/>
  <c r="AM95" i="3"/>
  <c r="S66" i="3"/>
  <c r="Q66" i="3"/>
  <c r="P66" i="3"/>
  <c r="H66" i="3"/>
  <c r="F66" i="3"/>
  <c r="E66" i="3"/>
  <c r="R64" i="3"/>
  <c r="T64" i="3" s="1"/>
  <c r="G64" i="3"/>
  <c r="I64" i="3" s="1"/>
  <c r="R63" i="3"/>
  <c r="T63" i="3" s="1"/>
  <c r="G63" i="3"/>
  <c r="I63" i="3" s="1"/>
  <c r="R62" i="3"/>
  <c r="T62" i="3" s="1"/>
  <c r="G62" i="3"/>
  <c r="I62" i="3" s="1"/>
  <c r="R61" i="3"/>
  <c r="T61" i="3" s="1"/>
  <c r="G61" i="3"/>
  <c r="I61" i="3" s="1"/>
  <c r="R60" i="3"/>
  <c r="T60" i="3" s="1"/>
  <c r="G60" i="3"/>
  <c r="I60" i="3" s="1"/>
  <c r="R59" i="3"/>
  <c r="T59" i="3" s="1"/>
  <c r="G59" i="3"/>
  <c r="I59" i="3" s="1"/>
  <c r="R58" i="3"/>
  <c r="T58" i="3" s="1"/>
  <c r="G58" i="3"/>
  <c r="I58" i="3" s="1"/>
  <c r="R57" i="3"/>
  <c r="T57" i="3" s="1"/>
  <c r="G57" i="3"/>
  <c r="I57" i="3" s="1"/>
  <c r="R56" i="3"/>
  <c r="T56" i="3" s="1"/>
  <c r="G56" i="3"/>
  <c r="I56" i="3" s="1"/>
  <c r="R55" i="3"/>
  <c r="T55" i="3" s="1"/>
  <c r="G55" i="3"/>
  <c r="I55" i="3" s="1"/>
  <c r="R54" i="3"/>
  <c r="T54" i="3" s="1"/>
  <c r="G54" i="3"/>
  <c r="I54" i="3" s="1"/>
  <c r="AO53" i="3"/>
  <c r="AM53" i="3"/>
  <c r="AL53" i="3"/>
  <c r="AD53" i="3"/>
  <c r="AB53" i="3"/>
  <c r="AA53" i="3"/>
  <c r="R53" i="3"/>
  <c r="T53" i="3" s="1"/>
  <c r="G53" i="3"/>
  <c r="I53" i="3" s="1"/>
  <c r="R52" i="3"/>
  <c r="T52" i="3" s="1"/>
  <c r="G52" i="3"/>
  <c r="I52" i="3" s="1"/>
  <c r="AN51" i="3"/>
  <c r="AP51" i="3" s="1"/>
  <c r="AC51" i="3"/>
  <c r="AE51" i="3" s="1"/>
  <c r="R51" i="3"/>
  <c r="T51" i="3" s="1"/>
  <c r="G51" i="3"/>
  <c r="I51" i="3" s="1"/>
  <c r="AC50" i="3"/>
  <c r="AE50" i="3" s="1"/>
  <c r="R50" i="3"/>
  <c r="T50" i="3" s="1"/>
  <c r="G50" i="3"/>
  <c r="I50" i="3" s="1"/>
  <c r="AC49" i="3"/>
  <c r="AE49" i="3" s="1"/>
  <c r="R49" i="3"/>
  <c r="T49" i="3" s="1"/>
  <c r="G49" i="3"/>
  <c r="I49" i="3" s="1"/>
  <c r="AN48" i="3"/>
  <c r="AP48" i="3" s="1"/>
  <c r="AC48" i="3"/>
  <c r="AE48" i="3" s="1"/>
  <c r="R48" i="3"/>
  <c r="T48" i="3" s="1"/>
  <c r="G48" i="3"/>
  <c r="I48" i="3" s="1"/>
  <c r="AC47" i="3"/>
  <c r="AE47" i="3" s="1"/>
  <c r="R47" i="3"/>
  <c r="T47" i="3" s="1"/>
  <c r="G47" i="3"/>
  <c r="I47" i="3" s="1"/>
  <c r="AN46" i="3"/>
  <c r="AP46" i="3" s="1"/>
  <c r="AC46" i="3"/>
  <c r="AE46" i="3" s="1"/>
  <c r="R46" i="3"/>
  <c r="T46" i="3" s="1"/>
  <c r="G46" i="3"/>
  <c r="R45" i="3"/>
  <c r="G45" i="3"/>
  <c r="I45" i="3" s="1"/>
  <c r="AO35" i="3"/>
  <c r="AM35" i="3"/>
  <c r="AL35" i="3"/>
  <c r="AD35" i="3"/>
  <c r="AB35" i="3"/>
  <c r="AA35" i="3"/>
  <c r="S35" i="3"/>
  <c r="Q35" i="3"/>
  <c r="P35" i="3"/>
  <c r="H35" i="3"/>
  <c r="F35" i="3"/>
  <c r="E35" i="3"/>
  <c r="AN34" i="3"/>
  <c r="AP34" i="3" s="1"/>
  <c r="AC34" i="3"/>
  <c r="AE34" i="3" s="1"/>
  <c r="R34" i="3"/>
  <c r="T34" i="3" s="1"/>
  <c r="G34" i="3"/>
  <c r="I34" i="3" s="1"/>
  <c r="AN33" i="3"/>
  <c r="AP33" i="3" s="1"/>
  <c r="AC33" i="3"/>
  <c r="AE33" i="3" s="1"/>
  <c r="R33" i="3"/>
  <c r="T33" i="3" s="1"/>
  <c r="G33" i="3"/>
  <c r="I33" i="3" s="1"/>
  <c r="AN32" i="3"/>
  <c r="AP32" i="3" s="1"/>
  <c r="AC32" i="3"/>
  <c r="AE32" i="3" s="1"/>
  <c r="R32" i="3"/>
  <c r="T32" i="3" s="1"/>
  <c r="G32" i="3"/>
  <c r="I32" i="3" s="1"/>
  <c r="AN31" i="3"/>
  <c r="AP31" i="3" s="1"/>
  <c r="AC31" i="3"/>
  <c r="AE31" i="3" s="1"/>
  <c r="R31" i="3"/>
  <c r="T31" i="3" s="1"/>
  <c r="G31" i="3"/>
  <c r="I31" i="3" s="1"/>
  <c r="AN30" i="3"/>
  <c r="AP30" i="3" s="1"/>
  <c r="AC30" i="3"/>
  <c r="AE30" i="3" s="1"/>
  <c r="R30" i="3"/>
  <c r="T30" i="3" s="1"/>
  <c r="G30" i="3"/>
  <c r="I30" i="3" s="1"/>
  <c r="AN29" i="3"/>
  <c r="AP29" i="3" s="1"/>
  <c r="AC29" i="3"/>
  <c r="AE29" i="3" s="1"/>
  <c r="R29" i="3"/>
  <c r="T29" i="3" s="1"/>
  <c r="G29" i="3"/>
  <c r="I29" i="3" s="1"/>
  <c r="AN28" i="3"/>
  <c r="AP28" i="3" s="1"/>
  <c r="AC28" i="3"/>
  <c r="AE28" i="3" s="1"/>
  <c r="R28" i="3"/>
  <c r="T28" i="3" s="1"/>
  <c r="G28" i="3"/>
  <c r="I28" i="3" s="1"/>
  <c r="AN27" i="3"/>
  <c r="AP27" i="3" s="1"/>
  <c r="AC27" i="3"/>
  <c r="AE27" i="3" s="1"/>
  <c r="R27" i="3"/>
  <c r="T27" i="3" s="1"/>
  <c r="G27" i="3"/>
  <c r="I27" i="3" s="1"/>
  <c r="AN26" i="3"/>
  <c r="AP26" i="3" s="1"/>
  <c r="AC26" i="3"/>
  <c r="AE26" i="3" s="1"/>
  <c r="R26" i="3"/>
  <c r="T26" i="3" s="1"/>
  <c r="G26" i="3"/>
  <c r="I26" i="3" s="1"/>
  <c r="AN25" i="3"/>
  <c r="AP25" i="3" s="1"/>
  <c r="AC25" i="3"/>
  <c r="AE25" i="3" s="1"/>
  <c r="R25" i="3"/>
  <c r="T25" i="3" s="1"/>
  <c r="G25" i="3"/>
  <c r="I25" i="3" s="1"/>
  <c r="AN24" i="3"/>
  <c r="AP24" i="3" s="1"/>
  <c r="AC24" i="3"/>
  <c r="AE24" i="3" s="1"/>
  <c r="R24" i="3"/>
  <c r="T24" i="3" s="1"/>
  <c r="G24" i="3"/>
  <c r="I24" i="3" s="1"/>
  <c r="AN23" i="3"/>
  <c r="AP23" i="3" s="1"/>
  <c r="AC23" i="3"/>
  <c r="AE23" i="3" s="1"/>
  <c r="R23" i="3"/>
  <c r="T23" i="3" s="1"/>
  <c r="G23" i="3"/>
  <c r="I23" i="3" s="1"/>
  <c r="AN22" i="3"/>
  <c r="AP22" i="3" s="1"/>
  <c r="AC22" i="3"/>
  <c r="AE22" i="3" s="1"/>
  <c r="R22" i="3"/>
  <c r="T22" i="3" s="1"/>
  <c r="G22" i="3"/>
  <c r="I22" i="3" s="1"/>
  <c r="AN21" i="3"/>
  <c r="AP21" i="3" s="1"/>
  <c r="AC21" i="3"/>
  <c r="AE21" i="3" s="1"/>
  <c r="R21" i="3"/>
  <c r="T21" i="3" s="1"/>
  <c r="G21" i="3"/>
  <c r="I21" i="3" s="1"/>
  <c r="AN20" i="3"/>
  <c r="AP20" i="3" s="1"/>
  <c r="AC20" i="3"/>
  <c r="AE20" i="3" s="1"/>
  <c r="R20" i="3"/>
  <c r="T20" i="3" s="1"/>
  <c r="G20" i="3"/>
  <c r="I20" i="3" s="1"/>
  <c r="AN19" i="3"/>
  <c r="AP19" i="3" s="1"/>
  <c r="AC19" i="3"/>
  <c r="AE19" i="3" s="1"/>
  <c r="R19" i="3"/>
  <c r="T19" i="3" s="1"/>
  <c r="G19" i="3"/>
  <c r="I19" i="3" s="1"/>
  <c r="AN18" i="3"/>
  <c r="AP18" i="3" s="1"/>
  <c r="AC18" i="3"/>
  <c r="AE18" i="3" s="1"/>
  <c r="R18" i="3"/>
  <c r="T18" i="3" s="1"/>
  <c r="G18" i="3"/>
  <c r="I18" i="3" s="1"/>
  <c r="AN17" i="3"/>
  <c r="AP17" i="3" s="1"/>
  <c r="AC17" i="3"/>
  <c r="AE17" i="3" s="1"/>
  <c r="R17" i="3"/>
  <c r="T17" i="3" s="1"/>
  <c r="G17" i="3"/>
  <c r="I17" i="3" s="1"/>
  <c r="AN16" i="3"/>
  <c r="AP16" i="3" s="1"/>
  <c r="AC16" i="3"/>
  <c r="AE16" i="3" s="1"/>
  <c r="R16" i="3"/>
  <c r="T16" i="3" s="1"/>
  <c r="G16" i="3"/>
  <c r="I16" i="3" s="1"/>
  <c r="AN15" i="3"/>
  <c r="AP15" i="3" s="1"/>
  <c r="AC15" i="3"/>
  <c r="AE15" i="3" s="1"/>
  <c r="R15" i="3"/>
  <c r="T15" i="3" s="1"/>
  <c r="G15" i="3"/>
  <c r="I15" i="3" s="1"/>
  <c r="AN14" i="3"/>
  <c r="AP14" i="3" s="1"/>
  <c r="AC14" i="3"/>
  <c r="AE14" i="3" s="1"/>
  <c r="R14" i="3"/>
  <c r="T14" i="3" s="1"/>
  <c r="G14" i="3"/>
  <c r="I14" i="3" s="1"/>
  <c r="AN13" i="3"/>
  <c r="AP13" i="3" s="1"/>
  <c r="AC13" i="3"/>
  <c r="AE13" i="3" s="1"/>
  <c r="R13" i="3"/>
  <c r="T13" i="3" s="1"/>
  <c r="G13" i="3"/>
  <c r="I13" i="3" s="1"/>
  <c r="AN12" i="3"/>
  <c r="AP12" i="3" s="1"/>
  <c r="AC12" i="3"/>
  <c r="AE12" i="3" s="1"/>
  <c r="R12" i="3"/>
  <c r="T12" i="3" s="1"/>
  <c r="G12" i="3"/>
  <c r="I12" i="3" s="1"/>
  <c r="AN11" i="3"/>
  <c r="AP11" i="3" s="1"/>
  <c r="AC11" i="3"/>
  <c r="AE11" i="3" s="1"/>
  <c r="R11" i="3"/>
  <c r="T11" i="3" s="1"/>
  <c r="G11" i="3"/>
  <c r="I11" i="3" s="1"/>
  <c r="AN10" i="3"/>
  <c r="AP10" i="3" s="1"/>
  <c r="AC10" i="3"/>
  <c r="AE10" i="3" s="1"/>
  <c r="R10" i="3"/>
  <c r="T10" i="3" s="1"/>
  <c r="G10" i="3"/>
  <c r="I10" i="3" s="1"/>
  <c r="AN9" i="3"/>
  <c r="AP9" i="3" s="1"/>
  <c r="AC9" i="3"/>
  <c r="AE9" i="3" s="1"/>
  <c r="R9" i="3"/>
  <c r="T9" i="3" s="1"/>
  <c r="G9" i="3"/>
  <c r="I9" i="3" s="1"/>
  <c r="AN8" i="3"/>
  <c r="AP8" i="3" s="1"/>
  <c r="AC8" i="3"/>
  <c r="AE8" i="3" s="1"/>
  <c r="R8" i="3"/>
  <c r="T8" i="3" s="1"/>
  <c r="G8" i="3"/>
  <c r="AM103" i="4"/>
  <c r="AM107" i="4" s="1"/>
  <c r="AM94" i="4"/>
  <c r="AO52" i="4"/>
  <c r="AM52" i="4"/>
  <c r="AL52" i="4"/>
  <c r="AN50" i="4"/>
  <c r="AP50" i="4" s="1"/>
  <c r="AN47" i="4"/>
  <c r="AP47" i="4" s="1"/>
  <c r="AN45" i="4"/>
  <c r="AN52" i="4" s="1"/>
  <c r="AO34" i="4"/>
  <c r="AM34" i="4"/>
  <c r="AL34" i="4"/>
  <c r="AN33" i="4"/>
  <c r="AP33" i="4" s="1"/>
  <c r="AN32" i="4"/>
  <c r="AP32" i="4" s="1"/>
  <c r="AN31" i="4"/>
  <c r="AP31" i="4" s="1"/>
  <c r="AN30" i="4"/>
  <c r="AP30" i="4" s="1"/>
  <c r="AN29" i="4"/>
  <c r="AP29" i="4" s="1"/>
  <c r="AN28" i="4"/>
  <c r="AP28" i="4" s="1"/>
  <c r="AN27" i="4"/>
  <c r="AP27" i="4" s="1"/>
  <c r="AN26" i="4"/>
  <c r="AP26" i="4" s="1"/>
  <c r="AN25" i="4"/>
  <c r="AP25" i="4" s="1"/>
  <c r="AN24" i="4"/>
  <c r="AP24" i="4" s="1"/>
  <c r="AN23" i="4"/>
  <c r="AP23" i="4" s="1"/>
  <c r="AN22" i="4"/>
  <c r="AP22" i="4" s="1"/>
  <c r="AN21" i="4"/>
  <c r="AP21" i="4" s="1"/>
  <c r="AN20" i="4"/>
  <c r="AP20" i="4" s="1"/>
  <c r="AN19" i="4"/>
  <c r="AP19" i="4" s="1"/>
  <c r="AN18" i="4"/>
  <c r="AP18" i="4" s="1"/>
  <c r="AN17" i="4"/>
  <c r="AP17" i="4" s="1"/>
  <c r="AN16" i="4"/>
  <c r="AP16" i="4" s="1"/>
  <c r="AN15" i="4"/>
  <c r="AP15" i="4" s="1"/>
  <c r="AN14" i="4"/>
  <c r="AP14" i="4" s="1"/>
  <c r="AN13" i="4"/>
  <c r="AP13" i="4" s="1"/>
  <c r="AN12" i="4"/>
  <c r="AP12" i="4" s="1"/>
  <c r="AN11" i="4"/>
  <c r="AP11" i="4" s="1"/>
  <c r="AN10" i="4"/>
  <c r="AP10" i="4" s="1"/>
  <c r="AN9" i="4"/>
  <c r="AP9" i="4" s="1"/>
  <c r="AN8" i="4"/>
  <c r="AP8" i="4" s="1"/>
  <c r="AN7" i="4"/>
  <c r="AB104" i="4"/>
  <c r="AB108" i="4" s="1"/>
  <c r="AB95" i="4"/>
  <c r="AD52" i="4"/>
  <c r="AB52" i="4"/>
  <c r="AA52" i="4"/>
  <c r="AC50" i="4"/>
  <c r="AE50" i="4" s="1"/>
  <c r="AC49" i="4"/>
  <c r="AE49" i="4" s="1"/>
  <c r="AC48" i="4"/>
  <c r="AE48" i="4" s="1"/>
  <c r="AC47" i="4"/>
  <c r="AC46" i="4"/>
  <c r="AE46" i="4" s="1"/>
  <c r="AC45" i="4"/>
  <c r="AE45" i="4" s="1"/>
  <c r="AD34" i="4"/>
  <c r="AB34" i="4"/>
  <c r="AA34" i="4"/>
  <c r="AC33" i="4"/>
  <c r="AE33" i="4" s="1"/>
  <c r="AC32" i="4"/>
  <c r="AE32" i="4" s="1"/>
  <c r="AC31" i="4"/>
  <c r="AE31" i="4" s="1"/>
  <c r="AC30" i="4"/>
  <c r="AE30" i="4" s="1"/>
  <c r="AC29" i="4"/>
  <c r="AE29" i="4" s="1"/>
  <c r="AC28" i="4"/>
  <c r="AE28" i="4" s="1"/>
  <c r="AC27" i="4"/>
  <c r="AE27" i="4" s="1"/>
  <c r="AC26" i="4"/>
  <c r="AE26" i="4" s="1"/>
  <c r="AC25" i="4"/>
  <c r="AE25" i="4" s="1"/>
  <c r="AC24" i="4"/>
  <c r="AE24" i="4" s="1"/>
  <c r="AC23" i="4"/>
  <c r="AE23" i="4" s="1"/>
  <c r="AC22" i="4"/>
  <c r="AE22" i="4" s="1"/>
  <c r="AC21" i="4"/>
  <c r="AE21" i="4" s="1"/>
  <c r="AC20" i="4"/>
  <c r="AE20" i="4" s="1"/>
  <c r="AC19" i="4"/>
  <c r="AE19" i="4" s="1"/>
  <c r="AC18" i="4"/>
  <c r="AE18" i="4" s="1"/>
  <c r="AC17" i="4"/>
  <c r="AE17" i="4" s="1"/>
  <c r="AC16" i="4"/>
  <c r="AE16" i="4" s="1"/>
  <c r="AC15" i="4"/>
  <c r="AE15" i="4" s="1"/>
  <c r="AC14" i="4"/>
  <c r="AE14" i="4" s="1"/>
  <c r="AC13" i="4"/>
  <c r="AE13" i="4" s="1"/>
  <c r="AC12" i="4"/>
  <c r="AE12" i="4" s="1"/>
  <c r="AC11" i="4"/>
  <c r="AE11" i="4" s="1"/>
  <c r="AC10" i="4"/>
  <c r="AE10" i="4" s="1"/>
  <c r="AC9" i="4"/>
  <c r="AE9" i="4" s="1"/>
  <c r="AC8" i="4"/>
  <c r="AE8" i="4" s="1"/>
  <c r="AC7" i="4"/>
  <c r="Q104" i="4"/>
  <c r="Q108" i="4" s="1"/>
  <c r="Q98" i="4"/>
  <c r="S65" i="4"/>
  <c r="Q65" i="4"/>
  <c r="P65" i="4"/>
  <c r="R63" i="4"/>
  <c r="T63" i="4" s="1"/>
  <c r="R62" i="4"/>
  <c r="T62" i="4" s="1"/>
  <c r="R61" i="4"/>
  <c r="T61" i="4" s="1"/>
  <c r="R60" i="4"/>
  <c r="T60" i="4" s="1"/>
  <c r="R59" i="4"/>
  <c r="T59" i="4" s="1"/>
  <c r="R58" i="4"/>
  <c r="T58" i="4" s="1"/>
  <c r="R57" i="4"/>
  <c r="T57" i="4" s="1"/>
  <c r="R56" i="4"/>
  <c r="T56" i="4" s="1"/>
  <c r="R55" i="4"/>
  <c r="T55" i="4" s="1"/>
  <c r="R54" i="4"/>
  <c r="T54" i="4" s="1"/>
  <c r="R53" i="4"/>
  <c r="T53" i="4" s="1"/>
  <c r="R52" i="4"/>
  <c r="T52" i="4" s="1"/>
  <c r="R51" i="4"/>
  <c r="T51" i="4" s="1"/>
  <c r="R50" i="4"/>
  <c r="T50" i="4" s="1"/>
  <c r="R49" i="4"/>
  <c r="T49" i="4" s="1"/>
  <c r="R48" i="4"/>
  <c r="T48" i="4" s="1"/>
  <c r="R47" i="4"/>
  <c r="T47" i="4" s="1"/>
  <c r="R46" i="4"/>
  <c r="T46" i="4" s="1"/>
  <c r="R45" i="4"/>
  <c r="T45" i="4" s="1"/>
  <c r="R44" i="4"/>
  <c r="T44" i="4" s="1"/>
  <c r="S34" i="4"/>
  <c r="Q34" i="4"/>
  <c r="P34" i="4"/>
  <c r="R33" i="4"/>
  <c r="T33" i="4" s="1"/>
  <c r="R32" i="4"/>
  <c r="T32" i="4" s="1"/>
  <c r="R31" i="4"/>
  <c r="T31" i="4" s="1"/>
  <c r="R30" i="4"/>
  <c r="T30" i="4" s="1"/>
  <c r="R29" i="4"/>
  <c r="T29" i="4" s="1"/>
  <c r="T28" i="4"/>
  <c r="R28" i="4"/>
  <c r="R27" i="4"/>
  <c r="T27" i="4" s="1"/>
  <c r="R26" i="4"/>
  <c r="T26" i="4" s="1"/>
  <c r="R25" i="4"/>
  <c r="T25" i="4" s="1"/>
  <c r="R24" i="4"/>
  <c r="T24" i="4" s="1"/>
  <c r="R23" i="4"/>
  <c r="T23" i="4" s="1"/>
  <c r="R22" i="4"/>
  <c r="T22" i="4" s="1"/>
  <c r="R21" i="4"/>
  <c r="T21" i="4" s="1"/>
  <c r="R20" i="4"/>
  <c r="T20" i="4" s="1"/>
  <c r="R19" i="4"/>
  <c r="T19" i="4" s="1"/>
  <c r="R18" i="4"/>
  <c r="T18" i="4" s="1"/>
  <c r="R17" i="4"/>
  <c r="T17" i="4" s="1"/>
  <c r="R16" i="4"/>
  <c r="T16" i="4" s="1"/>
  <c r="R15" i="4"/>
  <c r="T15" i="4" s="1"/>
  <c r="R14" i="4"/>
  <c r="T14" i="4" s="1"/>
  <c r="R13" i="4"/>
  <c r="T13" i="4" s="1"/>
  <c r="R12" i="4"/>
  <c r="T12" i="4" s="1"/>
  <c r="R11" i="4"/>
  <c r="T11" i="4" s="1"/>
  <c r="R10" i="4"/>
  <c r="T10" i="4" s="1"/>
  <c r="R9" i="4"/>
  <c r="T9" i="4" s="1"/>
  <c r="R8" i="4"/>
  <c r="T8" i="4" s="1"/>
  <c r="R7" i="4"/>
  <c r="F103" i="4"/>
  <c r="F107" i="4" s="1"/>
  <c r="F96" i="4"/>
  <c r="H65" i="4"/>
  <c r="F65" i="4"/>
  <c r="E65" i="4"/>
  <c r="G63" i="4"/>
  <c r="I63" i="4" s="1"/>
  <c r="G62" i="4"/>
  <c r="I62" i="4" s="1"/>
  <c r="G61" i="4"/>
  <c r="I61" i="4" s="1"/>
  <c r="G60" i="4"/>
  <c r="I60" i="4" s="1"/>
  <c r="G59" i="4"/>
  <c r="I59" i="4" s="1"/>
  <c r="G58" i="4"/>
  <c r="I58" i="4" s="1"/>
  <c r="G57" i="4"/>
  <c r="I57" i="4" s="1"/>
  <c r="G56" i="4"/>
  <c r="I56" i="4" s="1"/>
  <c r="G55" i="4"/>
  <c r="I55" i="4" s="1"/>
  <c r="G54" i="4"/>
  <c r="I54" i="4" s="1"/>
  <c r="G53" i="4"/>
  <c r="I53" i="4" s="1"/>
  <c r="G52" i="4"/>
  <c r="I52" i="4" s="1"/>
  <c r="G51" i="4"/>
  <c r="I51" i="4" s="1"/>
  <c r="G50" i="4"/>
  <c r="I50" i="4" s="1"/>
  <c r="G49" i="4"/>
  <c r="I49" i="4" s="1"/>
  <c r="G48" i="4"/>
  <c r="I48" i="4" s="1"/>
  <c r="G47" i="4"/>
  <c r="I47" i="4" s="1"/>
  <c r="G46" i="4"/>
  <c r="I46" i="4" s="1"/>
  <c r="G45" i="4"/>
  <c r="I45" i="4" s="1"/>
  <c r="G44" i="4"/>
  <c r="H34" i="4"/>
  <c r="F34" i="4"/>
  <c r="E34" i="4"/>
  <c r="G33" i="4"/>
  <c r="I33" i="4" s="1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G10" i="4"/>
  <c r="I10" i="4" s="1"/>
  <c r="G9" i="4"/>
  <c r="I9" i="4" s="1"/>
  <c r="G8" i="4"/>
  <c r="I8" i="4" s="1"/>
  <c r="G7" i="4"/>
  <c r="I7" i="4" s="1"/>
  <c r="CI104" i="3"/>
  <c r="CI108" i="3" s="1"/>
  <c r="CI97" i="3"/>
  <c r="BY104" i="3"/>
  <c r="BY108" i="3" s="1"/>
  <c r="BY96" i="3"/>
  <c r="AW23" i="3"/>
  <c r="G66" i="3" l="1"/>
  <c r="G35" i="3"/>
  <c r="I35" i="3" s="1"/>
  <c r="R66" i="3"/>
  <c r="R35" i="3"/>
  <c r="T35" i="3" s="1"/>
  <c r="AE53" i="3"/>
  <c r="AP53" i="3"/>
  <c r="AC35" i="3"/>
  <c r="AE35" i="3" s="1"/>
  <c r="AC53" i="3"/>
  <c r="I8" i="3"/>
  <c r="AN35" i="3"/>
  <c r="AP35" i="3" s="1"/>
  <c r="T45" i="3"/>
  <c r="T66" i="3" s="1"/>
  <c r="I46" i="3"/>
  <c r="I66" i="3" s="1"/>
  <c r="AN53" i="3"/>
  <c r="AC34" i="4"/>
  <c r="AE34" i="4" s="1"/>
  <c r="AN34" i="4"/>
  <c r="AP34" i="4" s="1"/>
  <c r="R34" i="4"/>
  <c r="T34" i="4" s="1"/>
  <c r="AC52" i="4"/>
  <c r="AP45" i="4"/>
  <c r="AP52" i="4" s="1"/>
  <c r="AP7" i="4"/>
  <c r="AE47" i="4"/>
  <c r="AE52" i="4" s="1"/>
  <c r="AE7" i="4"/>
  <c r="T65" i="4"/>
  <c r="R65" i="4"/>
  <c r="T7" i="4"/>
  <c r="G65" i="4"/>
  <c r="G34" i="4"/>
  <c r="I34" i="4" s="1"/>
  <c r="I11" i="4"/>
  <c r="I44" i="4"/>
  <c r="I65" i="4" s="1"/>
  <c r="DM106" i="3"/>
  <c r="DM110" i="3" s="1"/>
  <c r="DM99" i="3"/>
  <c r="DO35" i="3"/>
  <c r="DM35" i="3"/>
  <c r="DL35" i="3"/>
  <c r="DN34" i="3"/>
  <c r="DP34" i="3" s="1"/>
  <c r="DN33" i="3"/>
  <c r="DP33" i="3" s="1"/>
  <c r="DN32" i="3"/>
  <c r="DP32" i="3" s="1"/>
  <c r="DN31" i="3"/>
  <c r="DP31" i="3" s="1"/>
  <c r="DN30" i="3"/>
  <c r="DP30" i="3" s="1"/>
  <c r="DN29" i="3"/>
  <c r="DP29" i="3" s="1"/>
  <c r="DN28" i="3"/>
  <c r="DP28" i="3" s="1"/>
  <c r="DN27" i="3"/>
  <c r="DP27" i="3" s="1"/>
  <c r="DN26" i="3"/>
  <c r="DP26" i="3" s="1"/>
  <c r="DN25" i="3"/>
  <c r="DP25" i="3" s="1"/>
  <c r="DN24" i="3"/>
  <c r="DP24" i="3" s="1"/>
  <c r="DN23" i="3"/>
  <c r="DP23" i="3" s="1"/>
  <c r="DN22" i="3"/>
  <c r="DP22" i="3" s="1"/>
  <c r="DN21" i="3"/>
  <c r="DP21" i="3" s="1"/>
  <c r="DN20" i="3"/>
  <c r="DP20" i="3" s="1"/>
  <c r="DN19" i="3"/>
  <c r="DP19" i="3" s="1"/>
  <c r="DN18" i="3"/>
  <c r="DP18" i="3" s="1"/>
  <c r="DN17" i="3"/>
  <c r="DP17" i="3" s="1"/>
  <c r="DN16" i="3"/>
  <c r="DP16" i="3" s="1"/>
  <c r="DN15" i="3"/>
  <c r="DP15" i="3" s="1"/>
  <c r="DN14" i="3"/>
  <c r="DP14" i="3" s="1"/>
  <c r="DN13" i="3"/>
  <c r="DP13" i="3" s="1"/>
  <c r="DN12" i="3"/>
  <c r="DP12" i="3" s="1"/>
  <c r="DN11" i="3"/>
  <c r="DP11" i="3" s="1"/>
  <c r="DN10" i="3"/>
  <c r="DP10" i="3" s="1"/>
  <c r="DN9" i="3"/>
  <c r="DP9" i="3" s="1"/>
  <c r="DN8" i="3"/>
  <c r="DC106" i="3"/>
  <c r="DC110" i="3" s="1"/>
  <c r="DC94" i="3"/>
  <c r="DE35" i="3"/>
  <c r="DC35" i="3"/>
  <c r="DB35" i="3"/>
  <c r="DD34" i="3"/>
  <c r="DF34" i="3" s="1"/>
  <c r="DD33" i="3"/>
  <c r="DF33" i="3" s="1"/>
  <c r="DD32" i="3"/>
  <c r="DF32" i="3" s="1"/>
  <c r="DD31" i="3"/>
  <c r="DF31" i="3" s="1"/>
  <c r="DD30" i="3"/>
  <c r="DF30" i="3" s="1"/>
  <c r="DD29" i="3"/>
  <c r="DF29" i="3" s="1"/>
  <c r="DD28" i="3"/>
  <c r="DF28" i="3" s="1"/>
  <c r="DD27" i="3"/>
  <c r="DF27" i="3" s="1"/>
  <c r="DD26" i="3"/>
  <c r="DF26" i="3" s="1"/>
  <c r="DD25" i="3"/>
  <c r="DF25" i="3" s="1"/>
  <c r="DD24" i="3"/>
  <c r="DF24" i="3" s="1"/>
  <c r="DD23" i="3"/>
  <c r="DF23" i="3" s="1"/>
  <c r="DD22" i="3"/>
  <c r="DF22" i="3" s="1"/>
  <c r="DD21" i="3"/>
  <c r="DF21" i="3" s="1"/>
  <c r="DD20" i="3"/>
  <c r="DF20" i="3" s="1"/>
  <c r="DD19" i="3"/>
  <c r="DF19" i="3" s="1"/>
  <c r="DD18" i="3"/>
  <c r="DF18" i="3" s="1"/>
  <c r="DD17" i="3"/>
  <c r="DF17" i="3" s="1"/>
  <c r="DD16" i="3"/>
  <c r="DF16" i="3" s="1"/>
  <c r="DD15" i="3"/>
  <c r="DF15" i="3" s="1"/>
  <c r="DD14" i="3"/>
  <c r="DF14" i="3" s="1"/>
  <c r="DD13" i="3"/>
  <c r="DF13" i="3" s="1"/>
  <c r="DD12" i="3"/>
  <c r="DF12" i="3" s="1"/>
  <c r="DD11" i="3"/>
  <c r="DF11" i="3" s="1"/>
  <c r="DD10" i="3"/>
  <c r="DF10" i="3" s="1"/>
  <c r="DD9" i="3"/>
  <c r="DF9" i="3" s="1"/>
  <c r="DD8" i="3"/>
  <c r="CT8" i="3"/>
  <c r="CV8" i="3" s="1"/>
  <c r="CT9" i="3"/>
  <c r="CV9" i="3" s="1"/>
  <c r="CT10" i="3"/>
  <c r="CV10" i="3" s="1"/>
  <c r="CT11" i="3"/>
  <c r="CV11" i="3" s="1"/>
  <c r="CT12" i="3"/>
  <c r="CV12" i="3" s="1"/>
  <c r="CT13" i="3"/>
  <c r="CV13" i="3" s="1"/>
  <c r="CT14" i="3"/>
  <c r="CV14" i="3" s="1"/>
  <c r="CT15" i="3"/>
  <c r="CV15" i="3" s="1"/>
  <c r="CT16" i="3"/>
  <c r="CV16" i="3" s="1"/>
  <c r="CT17" i="3"/>
  <c r="CV17" i="3" s="1"/>
  <c r="CT18" i="3"/>
  <c r="CV18" i="3" s="1"/>
  <c r="CT19" i="3"/>
  <c r="CV19" i="3" s="1"/>
  <c r="CT20" i="3"/>
  <c r="CV20" i="3" s="1"/>
  <c r="CT21" i="3"/>
  <c r="CV21" i="3" s="1"/>
  <c r="CT22" i="3"/>
  <c r="CV22" i="3" s="1"/>
  <c r="CT23" i="3"/>
  <c r="CV23" i="3" s="1"/>
  <c r="CT24" i="3"/>
  <c r="CV24" i="3" s="1"/>
  <c r="CT25" i="3"/>
  <c r="CV25" i="3"/>
  <c r="CT26" i="3"/>
  <c r="CV26" i="3" s="1"/>
  <c r="CT27" i="3"/>
  <c r="CV27" i="3" s="1"/>
  <c r="CT28" i="3"/>
  <c r="CV28" i="3" s="1"/>
  <c r="CT29" i="3"/>
  <c r="CV29" i="3" s="1"/>
  <c r="CT30" i="3"/>
  <c r="CV30" i="3" s="1"/>
  <c r="CT31" i="3"/>
  <c r="CV31" i="3" s="1"/>
  <c r="CT32" i="3"/>
  <c r="CV32" i="3" s="1"/>
  <c r="CT33" i="3"/>
  <c r="CV33" i="3" s="1"/>
  <c r="CT34" i="3"/>
  <c r="CV34" i="3" s="1"/>
  <c r="CR35" i="3"/>
  <c r="CS35" i="3"/>
  <c r="CU35" i="3"/>
  <c r="CS97" i="3"/>
  <c r="CS106" i="3"/>
  <c r="CS110" i="3" s="1"/>
  <c r="CK35" i="3"/>
  <c r="CI35" i="3"/>
  <c r="CH35" i="3"/>
  <c r="CJ34" i="3"/>
  <c r="CL34" i="3" s="1"/>
  <c r="CJ33" i="3"/>
  <c r="CL33" i="3" s="1"/>
  <c r="CJ32" i="3"/>
  <c r="CL32" i="3" s="1"/>
  <c r="CJ31" i="3"/>
  <c r="CL31" i="3" s="1"/>
  <c r="CJ30" i="3"/>
  <c r="CL30" i="3" s="1"/>
  <c r="CJ29" i="3"/>
  <c r="CL29" i="3" s="1"/>
  <c r="CJ28" i="3"/>
  <c r="CL28" i="3" s="1"/>
  <c r="CJ27" i="3"/>
  <c r="CL27" i="3" s="1"/>
  <c r="CJ26" i="3"/>
  <c r="CL26" i="3" s="1"/>
  <c r="CJ25" i="3"/>
  <c r="CL25" i="3" s="1"/>
  <c r="CJ24" i="3"/>
  <c r="CL24" i="3" s="1"/>
  <c r="CJ23" i="3"/>
  <c r="CL23" i="3" s="1"/>
  <c r="CJ22" i="3"/>
  <c r="CL22" i="3" s="1"/>
  <c r="CJ21" i="3"/>
  <c r="CL21" i="3" s="1"/>
  <c r="CJ20" i="3"/>
  <c r="CL20" i="3" s="1"/>
  <c r="CJ19" i="3"/>
  <c r="CL19" i="3" s="1"/>
  <c r="CJ18" i="3"/>
  <c r="CL18" i="3" s="1"/>
  <c r="CJ17" i="3"/>
  <c r="CL17" i="3" s="1"/>
  <c r="CJ16" i="3"/>
  <c r="CL16" i="3" s="1"/>
  <c r="CJ15" i="3"/>
  <c r="CL15" i="3" s="1"/>
  <c r="CJ14" i="3"/>
  <c r="CL14" i="3" s="1"/>
  <c r="CJ13" i="3"/>
  <c r="CL13" i="3" s="1"/>
  <c r="CJ12" i="3"/>
  <c r="CL12" i="3" s="1"/>
  <c r="CJ11" i="3"/>
  <c r="CL11" i="3" s="1"/>
  <c r="CJ10" i="3"/>
  <c r="CL10" i="3" s="1"/>
  <c r="CJ9" i="3"/>
  <c r="CL9" i="3" s="1"/>
  <c r="CJ8" i="3"/>
  <c r="BZ8" i="3"/>
  <c r="CB8" i="3" s="1"/>
  <c r="BZ9" i="3"/>
  <c r="CB9" i="3"/>
  <c r="BZ10" i="3"/>
  <c r="CB10" i="3" s="1"/>
  <c r="BZ11" i="3"/>
  <c r="CB11" i="3" s="1"/>
  <c r="BZ12" i="3"/>
  <c r="CB12" i="3" s="1"/>
  <c r="BZ13" i="3"/>
  <c r="CB13" i="3" s="1"/>
  <c r="BZ14" i="3"/>
  <c r="CB14" i="3" s="1"/>
  <c r="BZ15" i="3"/>
  <c r="CB15" i="3" s="1"/>
  <c r="BZ16" i="3"/>
  <c r="CB16" i="3" s="1"/>
  <c r="BZ17" i="3"/>
  <c r="CB17" i="3" s="1"/>
  <c r="BZ18" i="3"/>
  <c r="CB18" i="3" s="1"/>
  <c r="BZ19" i="3"/>
  <c r="CB19" i="3" s="1"/>
  <c r="BZ20" i="3"/>
  <c r="CB20" i="3" s="1"/>
  <c r="BZ21" i="3"/>
  <c r="CB21" i="3" s="1"/>
  <c r="BZ22" i="3"/>
  <c r="CB22" i="3" s="1"/>
  <c r="BZ23" i="3"/>
  <c r="CB23" i="3" s="1"/>
  <c r="BZ24" i="3"/>
  <c r="CB24" i="3" s="1"/>
  <c r="BZ25" i="3"/>
  <c r="CB25" i="3"/>
  <c r="BZ26" i="3"/>
  <c r="CB26" i="3" s="1"/>
  <c r="BZ27" i="3"/>
  <c r="CB27" i="3" s="1"/>
  <c r="BZ28" i="3"/>
  <c r="CB28" i="3" s="1"/>
  <c r="BZ29" i="3"/>
  <c r="CB29" i="3" s="1"/>
  <c r="BZ30" i="3"/>
  <c r="CB30" i="3" s="1"/>
  <c r="BZ31" i="3"/>
  <c r="CB31" i="3" s="1"/>
  <c r="BZ32" i="3"/>
  <c r="CB32" i="3" s="1"/>
  <c r="BZ33" i="3"/>
  <c r="CB33" i="3" s="1"/>
  <c r="BZ34" i="3"/>
  <c r="CB34" i="3" s="1"/>
  <c r="BX35" i="3"/>
  <c r="BX37" i="3" s="1"/>
  <c r="BY35" i="3"/>
  <c r="BY37" i="3" s="1"/>
  <c r="CA35" i="3"/>
  <c r="CA37" i="3" s="1"/>
  <c r="BZ48" i="3"/>
  <c r="CB48" i="3" s="1"/>
  <c r="BX51" i="3"/>
  <c r="BY51" i="3"/>
  <c r="CA51" i="3"/>
  <c r="BP101" i="3"/>
  <c r="BP105" i="3" s="1"/>
  <c r="BP95" i="3"/>
  <c r="BQ51" i="3"/>
  <c r="BO51" i="3"/>
  <c r="BN51" i="3"/>
  <c r="BP48" i="3"/>
  <c r="BP51" i="3" s="1"/>
  <c r="BQ34" i="3"/>
  <c r="BO34" i="3"/>
  <c r="BN34" i="3"/>
  <c r="BP33" i="3"/>
  <c r="BR33" i="3" s="1"/>
  <c r="BP32" i="3"/>
  <c r="BR32" i="3" s="1"/>
  <c r="BP31" i="3"/>
  <c r="BR31" i="3" s="1"/>
  <c r="BP30" i="3"/>
  <c r="BR30" i="3" s="1"/>
  <c r="BR29" i="3"/>
  <c r="BP28" i="3"/>
  <c r="BR28" i="3" s="1"/>
  <c r="BP27" i="3"/>
  <c r="BR27" i="3" s="1"/>
  <c r="BP26" i="3"/>
  <c r="BR26" i="3" s="1"/>
  <c r="BP25" i="3"/>
  <c r="BR25" i="3" s="1"/>
  <c r="BP24" i="3"/>
  <c r="BR24" i="3" s="1"/>
  <c r="BP23" i="3"/>
  <c r="BR23" i="3" s="1"/>
  <c r="BP22" i="3"/>
  <c r="BR22" i="3" s="1"/>
  <c r="BP21" i="3"/>
  <c r="BR21" i="3" s="1"/>
  <c r="BP20" i="3"/>
  <c r="BR20" i="3" s="1"/>
  <c r="BP19" i="3"/>
  <c r="BR19" i="3" s="1"/>
  <c r="BP18" i="3"/>
  <c r="BR18" i="3" s="1"/>
  <c r="BP17" i="3"/>
  <c r="BR17" i="3" s="1"/>
  <c r="BP16" i="3"/>
  <c r="BR16" i="3" s="1"/>
  <c r="BP15" i="3"/>
  <c r="BR15" i="3" s="1"/>
  <c r="BP14" i="3"/>
  <c r="BR14" i="3" s="1"/>
  <c r="BP13" i="3"/>
  <c r="BR13" i="3" s="1"/>
  <c r="BP12" i="3"/>
  <c r="BR12" i="3" s="1"/>
  <c r="BP11" i="3"/>
  <c r="BR11" i="3" s="1"/>
  <c r="BP10" i="3"/>
  <c r="BR10" i="3" s="1"/>
  <c r="BP9" i="3"/>
  <c r="BR9" i="3" s="1"/>
  <c r="BP8" i="3"/>
  <c r="BR8" i="3" s="1"/>
  <c r="BG103" i="3"/>
  <c r="BG107" i="3" s="1"/>
  <c r="BG96" i="3"/>
  <c r="BH51" i="3"/>
  <c r="BF51" i="3"/>
  <c r="BE51" i="3"/>
  <c r="BG48" i="3"/>
  <c r="BI48" i="3" s="1"/>
  <c r="BG46" i="3"/>
  <c r="BI46" i="3" s="1"/>
  <c r="BG44" i="3"/>
  <c r="BH34" i="3"/>
  <c r="BF34" i="3"/>
  <c r="BE34" i="3"/>
  <c r="BG33" i="3"/>
  <c r="BI33" i="3" s="1"/>
  <c r="BG32" i="3"/>
  <c r="BI32" i="3" s="1"/>
  <c r="BG31" i="3"/>
  <c r="BI31" i="3" s="1"/>
  <c r="BG30" i="3"/>
  <c r="BI30" i="3" s="1"/>
  <c r="BI29" i="3"/>
  <c r="BG28" i="3"/>
  <c r="BI28" i="3" s="1"/>
  <c r="BG27" i="3"/>
  <c r="BI27" i="3" s="1"/>
  <c r="BG26" i="3"/>
  <c r="BI26" i="3" s="1"/>
  <c r="BG25" i="3"/>
  <c r="BI25" i="3" s="1"/>
  <c r="BG24" i="3"/>
  <c r="BI24" i="3" s="1"/>
  <c r="BG23" i="3"/>
  <c r="BI23" i="3" s="1"/>
  <c r="BG22" i="3"/>
  <c r="BI22" i="3" s="1"/>
  <c r="BG21" i="3"/>
  <c r="BI21" i="3" s="1"/>
  <c r="BG20" i="3"/>
  <c r="BI20" i="3" s="1"/>
  <c r="BG19" i="3"/>
  <c r="BI19" i="3" s="1"/>
  <c r="BG18" i="3"/>
  <c r="BI18" i="3" s="1"/>
  <c r="BG17" i="3"/>
  <c r="BI17" i="3" s="1"/>
  <c r="BG16" i="3"/>
  <c r="BI16" i="3" s="1"/>
  <c r="BG15" i="3"/>
  <c r="BI15" i="3" s="1"/>
  <c r="BG14" i="3"/>
  <c r="BI14" i="3" s="1"/>
  <c r="BG13" i="3"/>
  <c r="BI13" i="3" s="1"/>
  <c r="BG12" i="3"/>
  <c r="BI12" i="3" s="1"/>
  <c r="BG11" i="3"/>
  <c r="BI11" i="3" s="1"/>
  <c r="BG10" i="3"/>
  <c r="BI10" i="3" s="1"/>
  <c r="BG9" i="3"/>
  <c r="BI9" i="3" s="1"/>
  <c r="BG8" i="3"/>
  <c r="BI8" i="3" s="1"/>
  <c r="AW103" i="3"/>
  <c r="AW107" i="3" s="1"/>
  <c r="AW96" i="3"/>
  <c r="AX51" i="3"/>
  <c r="AV51" i="3"/>
  <c r="AU51" i="3"/>
  <c r="AW48" i="3"/>
  <c r="AY48" i="3" s="1"/>
  <c r="AW46" i="3"/>
  <c r="AY46" i="3" s="1"/>
  <c r="AW44" i="3"/>
  <c r="AY44" i="3" s="1"/>
  <c r="AX34" i="3"/>
  <c r="AV34" i="3"/>
  <c r="AU34" i="3"/>
  <c r="AW33" i="3"/>
  <c r="AY33" i="3" s="1"/>
  <c r="AW32" i="3"/>
  <c r="AY32" i="3" s="1"/>
  <c r="AW31" i="3"/>
  <c r="AY31" i="3" s="1"/>
  <c r="AW30" i="3"/>
  <c r="AY30" i="3" s="1"/>
  <c r="AY29" i="3"/>
  <c r="AW28" i="3"/>
  <c r="AY28" i="3" s="1"/>
  <c r="AW27" i="3"/>
  <c r="AY27" i="3" s="1"/>
  <c r="AW26" i="3"/>
  <c r="AY26" i="3" s="1"/>
  <c r="AW25" i="3"/>
  <c r="AY25" i="3" s="1"/>
  <c r="AW24" i="3"/>
  <c r="AY24" i="3" s="1"/>
  <c r="AY23" i="3"/>
  <c r="AW22" i="3"/>
  <c r="AY22" i="3" s="1"/>
  <c r="AW21" i="3"/>
  <c r="AY21" i="3" s="1"/>
  <c r="AW20" i="3"/>
  <c r="AY20" i="3" s="1"/>
  <c r="AW19" i="3"/>
  <c r="AY19" i="3" s="1"/>
  <c r="AW18" i="3"/>
  <c r="AY18" i="3" s="1"/>
  <c r="AW17" i="3"/>
  <c r="AY17" i="3" s="1"/>
  <c r="AW16" i="3"/>
  <c r="AY16" i="3" s="1"/>
  <c r="AW15" i="3"/>
  <c r="AY15" i="3" s="1"/>
  <c r="AW14" i="3"/>
  <c r="AY14" i="3" s="1"/>
  <c r="AW13" i="3"/>
  <c r="AY13" i="3" s="1"/>
  <c r="AW12" i="3"/>
  <c r="AY12" i="3" s="1"/>
  <c r="AW11" i="3"/>
  <c r="AY11" i="3" s="1"/>
  <c r="AW10" i="3"/>
  <c r="AY10" i="3" s="1"/>
  <c r="AW9" i="3"/>
  <c r="AY9" i="3" s="1"/>
  <c r="AW8" i="3"/>
  <c r="AY8" i="3" s="1"/>
  <c r="DN35" i="3" l="1"/>
  <c r="DP35" i="3" s="1"/>
  <c r="DP8" i="3"/>
  <c r="BZ51" i="3"/>
  <c r="DD35" i="3"/>
  <c r="DF35" i="3" s="1"/>
  <c r="DF8" i="3"/>
  <c r="CT35" i="3"/>
  <c r="CV35" i="3" s="1"/>
  <c r="BG51" i="3"/>
  <c r="CJ35" i="3"/>
  <c r="CL35" i="3" s="1"/>
  <c r="CL8" i="3"/>
  <c r="CB51" i="3"/>
  <c r="BZ35" i="3"/>
  <c r="CB35" i="3" s="1"/>
  <c r="CB37" i="3" s="1"/>
  <c r="BZ37" i="3"/>
  <c r="AW51" i="3"/>
  <c r="AY51" i="3"/>
  <c r="BP34" i="3"/>
  <c r="BI34" i="3"/>
  <c r="BR34" i="3"/>
  <c r="AY34" i="3"/>
  <c r="BR48" i="3"/>
  <c r="BR51" i="3" s="1"/>
  <c r="AW34" i="3"/>
  <c r="BG34" i="3"/>
  <c r="BI44" i="3"/>
  <c r="BI51" i="3" s="1"/>
</calcChain>
</file>

<file path=xl/sharedStrings.xml><?xml version="1.0" encoding="utf-8"?>
<sst xmlns="http://schemas.openxmlformats.org/spreadsheetml/2006/main" count="1128" uniqueCount="200">
  <si>
    <t>CONDOMINIO SOLON 210 A.C.</t>
  </si>
  <si>
    <t>RELACIONDE INGRESOS DEL MES AGOSTO DEL 2023</t>
  </si>
  <si>
    <t xml:space="preserve">CUOTA DEL </t>
  </si>
  <si>
    <t xml:space="preserve">CUOTAS </t>
  </si>
  <si>
    <t>SUMA</t>
  </si>
  <si>
    <t>PENDIENTE</t>
  </si>
  <si>
    <t>DPTO</t>
  </si>
  <si>
    <t>MES</t>
  </si>
  <si>
    <t>PEND PAGO</t>
  </si>
  <si>
    <t>CUOTAS</t>
  </si>
  <si>
    <t>COBRANZA</t>
  </si>
  <si>
    <t>DE PAGO</t>
  </si>
  <si>
    <t>MAIA LUXURY APARTAMRNTS</t>
  </si>
  <si>
    <t>CARLOS MIER Y TERAN</t>
  </si>
  <si>
    <t>CLAUDIA M ALVAREZ A</t>
  </si>
  <si>
    <t>GUADALUPE AROZQUETA</t>
  </si>
  <si>
    <t>MARIA ALATRISTE</t>
  </si>
  <si>
    <t>LIDIA ESCOBEDO</t>
  </si>
  <si>
    <t>MARTHA RODRIGUEZ</t>
  </si>
  <si>
    <t>HILDA ELTERMAN</t>
  </si>
  <si>
    <t>MARTA BARRENECHE</t>
  </si>
  <si>
    <t>FERNANDO GOYA</t>
  </si>
  <si>
    <t>ENRIQUE HERRERA</t>
  </si>
  <si>
    <t>MOISES WAISER</t>
  </si>
  <si>
    <t>GUSTAVO URIBE</t>
  </si>
  <si>
    <t>ANA LUTHEROTH</t>
  </si>
  <si>
    <t>SR. TARTAKOVSKI</t>
  </si>
  <si>
    <t>VICTOR GURWITZ</t>
  </si>
  <si>
    <t>NATIVIDAD CABALLERO</t>
  </si>
  <si>
    <t>ALFONSO AGUILAR</t>
  </si>
  <si>
    <t>REUVEN SAGI</t>
  </si>
  <si>
    <t>NEZLY COHEN</t>
  </si>
  <si>
    <t>LOCAL A</t>
  </si>
  <si>
    <t>SALON DE FIESTAS</t>
  </si>
  <si>
    <t>LOCAL B</t>
  </si>
  <si>
    <t>PLANTA BAJA</t>
  </si>
  <si>
    <t>LOCAL 3 a</t>
  </si>
  <si>
    <t>LOCAL 3 b</t>
  </si>
  <si>
    <t xml:space="preserve"> LOCAL 3 c</t>
  </si>
  <si>
    <t>LOCAL 3 d</t>
  </si>
  <si>
    <t>RECUPERACION AGUA</t>
  </si>
  <si>
    <t>1aCUOTA DEL</t>
  </si>
  <si>
    <t>2a CUOTA</t>
  </si>
  <si>
    <t>ALFONSA AGUILAR</t>
  </si>
  <si>
    <t>RELACION DE EGRESOS DEL MES DE AGOSTO DEL 2023</t>
  </si>
  <si>
    <t>SUELDOS CONSERJE</t>
  </si>
  <si>
    <t>SUELDO AUXILIAR  CONSERJE</t>
  </si>
  <si>
    <t>SUELDO VELADOR</t>
  </si>
  <si>
    <t>GUARDIAS 3,10,17,24,25,31</t>
  </si>
  <si>
    <t>IMSS</t>
  </si>
  <si>
    <t>SAR INFONAVIT</t>
  </si>
  <si>
    <t xml:space="preserve">ELEVADORES  </t>
  </si>
  <si>
    <t>GAS CONSERJE</t>
  </si>
  <si>
    <t>RECOLECCION DE BASURA</t>
  </si>
  <si>
    <t>ASESORIA FISCAL Y ADMINISTRACION</t>
  </si>
  <si>
    <t>LUZ</t>
  </si>
  <si>
    <t>CABLEVISION</t>
  </si>
  <si>
    <t>PASAJES</t>
  </si>
  <si>
    <t>COPIAS FOTOSTATICAS Y PAPELERIA</t>
  </si>
  <si>
    <t>AGUA</t>
  </si>
  <si>
    <t>PRIMAS DE SEGUROS</t>
  </si>
  <si>
    <t>VACACIONES CONSERJE</t>
  </si>
  <si>
    <t>INTERFON (CAMBIO NUMEROS)</t>
  </si>
  <si>
    <t>CESPOL LAVABO OF. AJAX LIQUIDO</t>
  </si>
  <si>
    <t>GUANTES LATEX.FIBRAS,4 PAP HIGUIENICO</t>
  </si>
  <si>
    <t>ESCALERA ALUMINIO</t>
  </si>
  <si>
    <t>RELACION DE INGRESOS  DEL MES DE SEPTIEMBRE DEL 2023</t>
  </si>
  <si>
    <t>RELACIONDE INGRESOS DEL MES DE OCTUBRE DEL 2023</t>
  </si>
  <si>
    <t>RELACION DE EGRESOS DEL MES DE OCTUBRE DEL 2023</t>
  </si>
  <si>
    <t>GUARDIAS 1,8,15,22,29</t>
  </si>
  <si>
    <t>ELEVADORES  SEPT/OCT</t>
  </si>
  <si>
    <t>CALENTADOR AGUA</t>
  </si>
  <si>
    <t>VIDRIOS S FIESTAS</t>
  </si>
  <si>
    <t>IMP NOMINAS</t>
  </si>
  <si>
    <t>ARREGLO PUERTA ESTACIONAMIENTO ZOTANO</t>
  </si>
  <si>
    <t>ART FERRETERIA TIJERAS PODAR SERROTE,</t>
  </si>
  <si>
    <t>ART LIMPIEZA</t>
  </si>
  <si>
    <t>RESUMEN</t>
  </si>
  <si>
    <t>SALDO ANTERIOR</t>
  </si>
  <si>
    <t>MAS COBRANZA</t>
  </si>
  <si>
    <t xml:space="preserve">         CUOTA EXTRA</t>
  </si>
  <si>
    <t>MENOS EGRESOS DEL MES</t>
  </si>
  <si>
    <t>SALDO</t>
  </si>
  <si>
    <t>RELACIONDE INGRESOS DEL MES DE NOVIEMBRE DEL 2023</t>
  </si>
  <si>
    <t>RELACION DE EGRESOS DEL MES DE NOVIEMBRE DEL 2023</t>
  </si>
  <si>
    <t>GUARDIAS 2,5,10,17,24,25,31</t>
  </si>
  <si>
    <t>AC ELEVADOR NONES</t>
  </si>
  <si>
    <t>GUANTES,FIBRAS,TRAPEADOR</t>
  </si>
  <si>
    <t>ARREGLO TV IZZI</t>
  </si>
  <si>
    <t>DUPLICADO LLAVES</t>
  </si>
  <si>
    <t>FRANELA</t>
  </si>
  <si>
    <t>RELACIONDE INGRESOS DEL MES DE DICIEMBRE  DEL 2023</t>
  </si>
  <si>
    <t>RELACION DE EGRESOS DEL MES DE DICIEMBRE DEL 2023</t>
  </si>
  <si>
    <t>ELEVADORES  NOV/DIC</t>
  </si>
  <si>
    <t>FLORES NOCHE BUENA</t>
  </si>
  <si>
    <t>AGUINALDO CONSERJE</t>
  </si>
  <si>
    <t>AGUINALDO  AUXILIAR DE CONSERJE</t>
  </si>
  <si>
    <t>AGUINALDO VELADOR</t>
  </si>
  <si>
    <t>AGUINALDO  GUARDIAS</t>
  </si>
  <si>
    <t>LAVADO VIDRIOS</t>
  </si>
  <si>
    <t>PRIMA SEGURO EDIFICIO</t>
  </si>
  <si>
    <t>FUMIGACION</t>
  </si>
  <si>
    <t>1 CEPILLO WC Y 2 JERGAS</t>
  </si>
  <si>
    <t>BOLSA,1 ESCOBA,2 ACEITE P/MADERA,2FRANELAS</t>
  </si>
  <si>
    <t>ART VAIOS LIMPIEZA</t>
  </si>
  <si>
    <t>RELACION DE INGRESOS DEL MES DE  MAYO DEL 2023</t>
  </si>
  <si>
    <t>CUOTA DEL</t>
  </si>
  <si>
    <t xml:space="preserve"> CUOTAS</t>
  </si>
  <si>
    <t xml:space="preserve">       SUMA</t>
  </si>
  <si>
    <t xml:space="preserve">   CUOTAS</t>
  </si>
  <si>
    <t xml:space="preserve">   DPTO.</t>
  </si>
  <si>
    <t xml:space="preserve">   MES</t>
  </si>
  <si>
    <t xml:space="preserve"> PEND DE PAGO</t>
  </si>
  <si>
    <t>LOCALA</t>
  </si>
  <si>
    <t>LOCAL 3 c</t>
  </si>
  <si>
    <t xml:space="preserve">  CUOTAS  EXTRA AL MES DE MAYO DEL 2023</t>
  </si>
  <si>
    <t>1 a CUOTA DEL</t>
  </si>
  <si>
    <t>2a  CUOTAS</t>
  </si>
  <si>
    <t>RELACION DE EGRESOS DEL  MES DE MAYO DEL 2023</t>
  </si>
  <si>
    <t>SUELDO CONSERJE</t>
  </si>
  <si>
    <t>SUELDO AUXILIAR CONSERJE</t>
  </si>
  <si>
    <t>GUARDIAS 1,7,14,21,25.</t>
  </si>
  <si>
    <t>RCV INFONAVIT</t>
  </si>
  <si>
    <t>ELEVADORES   MAR/ABRIL 2023</t>
  </si>
  <si>
    <t>RECOGEDOR PLASTICO 2 ESCOBAS PALMA</t>
  </si>
  <si>
    <t>PODA ARBOLES</t>
  </si>
  <si>
    <t>CISTERNA MAT Y FLOTADOR</t>
  </si>
  <si>
    <t>MANO OBRA CISTERNA</t>
  </si>
  <si>
    <t>ACTUALIZACION CAMARA TV</t>
  </si>
  <si>
    <t>MAS COBRANZA DEL MES</t>
  </si>
  <si>
    <t xml:space="preserve">           COBRANZA CUOTA EXTRA</t>
  </si>
  <si>
    <t>MENOS  EGRESOS DEL MES</t>
  </si>
  <si>
    <t>SALDO FINAL</t>
  </si>
  <si>
    <t>RELACION DE INGRESOS DEL MES DE  JUNIO DEL 2023</t>
  </si>
  <si>
    <t xml:space="preserve">  CUOTAS  EXTRA AL MES DE JUNIO DEL 2023</t>
  </si>
  <si>
    <t>RELACION DE EGRESOS DEL  MES DE JUNIO  DEL 2023</t>
  </si>
  <si>
    <t>ELEVADORES   MAYO/JUNIO 2023</t>
  </si>
  <si>
    <t>3 FITROS DE AGUA</t>
  </si>
  <si>
    <t>LIMPIADOR PISO,TOALLA, PAP HIGUIENCO</t>
  </si>
  <si>
    <t>2 LAMPARAS LED</t>
  </si>
  <si>
    <t>RELACION DE INGRESOS DEL MES DE  JULIO DEL 2023</t>
  </si>
  <si>
    <t xml:space="preserve">  CUOTAS  EXTRA AL MES DE JULIO DEL 2023</t>
  </si>
  <si>
    <t>RELACION DE EGRESOS DEL  MES DE JULIO  DEL 2023</t>
  </si>
  <si>
    <t>GUARDIAS 2,9,16,23,30</t>
  </si>
  <si>
    <t>RECOLECCION DE BASURA Y CASCAJO</t>
  </si>
  <si>
    <t>FRANELA, GUANTES,CEPILLO</t>
  </si>
  <si>
    <t>2 CUBETAS PLASTICO,JERGA,MICRO FIBRAS</t>
  </si>
  <si>
    <t>MANGUERA WC,PLATOS MACETAS EST</t>
  </si>
  <si>
    <t>ANTICIPO  ARREGLOS LOBBY EDIFICIO</t>
  </si>
  <si>
    <t>RELACION DE EGRESOS DEL MES DE SEPTIEMBRE DEL 2023</t>
  </si>
  <si>
    <t>GUARDIAS 1,8,15,22,28</t>
  </si>
  <si>
    <t>ELEVADORES  JULIO/SGOSTO</t>
  </si>
  <si>
    <t>BOTE BASURA</t>
  </si>
  <si>
    <t>RECARGA EXTINGUIDORES</t>
  </si>
  <si>
    <t>DESASOLVE BAJADAS DE AGUA</t>
  </si>
  <si>
    <t>CAMBIO CHAPA AZOTEA Y DUPLICADO LLAVE</t>
  </si>
  <si>
    <t>ARREGLO PUERTA ESTACIONAMIENTO  PB</t>
  </si>
  <si>
    <t>ARREGLO CHAPAS SALON FIESTAS</t>
  </si>
  <si>
    <t>LIMPIADOR P MADERA,2 ESCOBAS MIJO,FRANELAS</t>
  </si>
  <si>
    <t>COMPLEMENTO ARREGLO LOBBY EDIFICIO</t>
  </si>
  <si>
    <t>RELACION DE INGRESOS  DEL MES DE ENERO DEL 2023</t>
  </si>
  <si>
    <t>2A CUOTA EXTRA DEL MES DE ENERO DEL 2023</t>
  </si>
  <si>
    <t xml:space="preserve">2a CUOTA DEL </t>
  </si>
  <si>
    <t>RELACION DE EGRESOS DEL MES DE ENERO DEL 2023</t>
  </si>
  <si>
    <t>GUARDIAS 8,15,22,21</t>
  </si>
  <si>
    <t>ELEVADORES  NOV/22</t>
  </si>
  <si>
    <t>COMPLEMENTO FLORES NOCHE BUENA DIC</t>
  </si>
  <si>
    <t>ACTUALIZACI(SUMA   CANCELACION</t>
  </si>
  <si>
    <t>LAVADO CISTERNA</t>
  </si>
  <si>
    <t>PUERTAS ESTACIONAMIENTO DIC 22</t>
  </si>
  <si>
    <t>RELACION DE INGRESOS  DEL MES DE FEBRERODEL 2023</t>
  </si>
  <si>
    <t xml:space="preserve"> CUOTA EXTRA DEL MES DE FEBRERO  DEL 2023</t>
  </si>
  <si>
    <t xml:space="preserve">1a CUOTA DEL  </t>
  </si>
  <si>
    <t>RELACION DE EGRESOS DEL MES DE FEBRERO DEL 2023</t>
  </si>
  <si>
    <t>LAVADO CISTERNA CANCELACION</t>
  </si>
  <si>
    <t>LAVADO CISTERNA CORRECCION</t>
  </si>
  <si>
    <t>LUZ PB</t>
  </si>
  <si>
    <t>LIQUIDACION CONSERJEANTONIO PEREZ</t>
  </si>
  <si>
    <t>ANTICIPO TAPA CISTERNA</t>
  </si>
  <si>
    <t>ANT IMPEARMIBILIZACION AZOTEA</t>
  </si>
  <si>
    <t>ESCOBAS,CEPILLO,CEMENTO,SILICON</t>
  </si>
  <si>
    <t>LLABE DE AGUA</t>
  </si>
  <si>
    <t>BOTONES PUERTA PRINCIPAL</t>
  </si>
  <si>
    <t>RELACION DE INGRESOS  DEL MES DE MARZO DEL 2023</t>
  </si>
  <si>
    <t xml:space="preserve"> CUOTA EXTRA DEL MES DE MARZO DEL 2023</t>
  </si>
  <si>
    <t>RELACION DE EGRESOS DEL MES DE MARZO DEL 2023</t>
  </si>
  <si>
    <t>GUARDIAS 8,12,19,20,26</t>
  </si>
  <si>
    <t>ELEVADORES  ENE/FEB</t>
  </si>
  <si>
    <t>VACACIONES VELADOR</t>
  </si>
  <si>
    <t>ART LIMP COSTCO</t>
  </si>
  <si>
    <t>SALDO TAPA CISTERNA</t>
  </si>
  <si>
    <t>CAMARA TV</t>
  </si>
  <si>
    <t>GUANTES,FIBRAS FRANELAS</t>
  </si>
  <si>
    <t>SALDO IMPEMIBILIZACION AZOTEA</t>
  </si>
  <si>
    <t>RELACION DE INGRESOS  DEL MES DE ABRIL DEL 2023</t>
  </si>
  <si>
    <t xml:space="preserve"> CUOTA EXTRA DEL MES DE ABRIL DEL 2023</t>
  </si>
  <si>
    <t>RELACION DE EGRESOS DEL MES DE ABRIL DEL 2023</t>
  </si>
  <si>
    <t>CHAPA PUERTA AZOTEA</t>
  </si>
  <si>
    <t>TRAPEADOR, ESCOBA,FIBRAS</t>
  </si>
  <si>
    <t>SOPORTES SENSORES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</si>
</sst>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6" fontId="0" fillId="0" borderId="0" xfId="0" applyNumberFormat="1"/>
    <xf numFmtId="44" fontId="0" fillId="0" borderId="0" xfId="1" applyFont="1"/>
    <xf numFmtId="0" fontId="4" fillId="5" borderId="0" xfId="4"/>
    <xf numFmtId="43" fontId="4" fillId="5" borderId="0" xfId="4" applyNumberFormat="1"/>
    <xf numFmtId="43" fontId="4" fillId="5" borderId="0" xfId="2" applyFont="1" applyFill="1"/>
    <xf numFmtId="0" fontId="3" fillId="4" borderId="0" xfId="3"/>
    <xf numFmtId="43" fontId="3" fillId="4" borderId="0" xfId="3" applyNumberFormat="1"/>
    <xf numFmtId="0" fontId="1" fillId="0" borderId="0" xfId="0" applyFont="1"/>
    <xf numFmtId="43" fontId="1" fillId="0" borderId="0" xfId="2" applyFont="1"/>
    <xf numFmtId="0" fontId="6" fillId="0" borderId="0" xfId="0" applyFont="1"/>
    <xf numFmtId="43" fontId="5" fillId="0" borderId="0" xfId="2" applyFont="1"/>
    <xf numFmtId="0" fontId="1" fillId="0" borderId="0" xfId="0" applyFont="1" applyAlignment="1">
      <alignment horizontal="center"/>
    </xf>
    <xf numFmtId="0" fontId="7" fillId="3" borderId="0" xfId="0" applyFont="1" applyFill="1"/>
    <xf numFmtId="43" fontId="7" fillId="3" borderId="0" xfId="2" applyFont="1" applyFill="1"/>
    <xf numFmtId="0" fontId="5" fillId="0" borderId="0" xfId="0" applyFont="1"/>
    <xf numFmtId="0" fontId="5" fillId="0" borderId="0" xfId="0" applyFont="1" applyAlignment="1">
      <alignment horizontal="center"/>
    </xf>
    <xf numFmtId="6" fontId="1" fillId="0" borderId="0" xfId="0" applyNumberFormat="1" applyFont="1"/>
    <xf numFmtId="0" fontId="1" fillId="2" borderId="0" xfId="0" applyFont="1" applyFill="1"/>
    <xf numFmtId="43" fontId="1" fillId="2" borderId="0" xfId="2" applyFont="1" applyFill="1"/>
    <xf numFmtId="0" fontId="1" fillId="6" borderId="0" xfId="5"/>
    <xf numFmtId="43" fontId="1" fillId="6" borderId="0" xfId="5" applyNumberFormat="1"/>
    <xf numFmtId="0" fontId="1" fillId="6" borderId="0" xfId="5" applyAlignment="1">
      <alignment horizontal="center"/>
    </xf>
    <xf numFmtId="0" fontId="4" fillId="5" borderId="0" xfId="4" applyAlignment="1">
      <alignment horizontal="center"/>
    </xf>
    <xf numFmtId="0" fontId="3" fillId="4" borderId="0" xfId="3" applyAlignment="1">
      <alignment horizontal="center"/>
    </xf>
    <xf numFmtId="43" fontId="1" fillId="6" borderId="0" xfId="2" applyFont="1" applyFill="1"/>
  </cellXfs>
  <cellStyles count="6">
    <cellStyle name="20% - Énfasis6" xfId="5" builtinId="50"/>
    <cellStyle name="Incorrecto" xfId="3" builtinId="27"/>
    <cellStyle name="Millares" xfId="2" builtinId="3"/>
    <cellStyle name="Moneda" xfId="1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9F20-4DF4-B44E-87F9-ADFAF9C183A4}">
  <dimension ref="A2:DP281"/>
  <sheetViews>
    <sheetView tabSelected="1" zoomScale="10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37" sqref="K37"/>
    </sheetView>
  </sheetViews>
  <sheetFormatPr baseColWidth="10" defaultRowHeight="16" x14ac:dyDescent="0.2"/>
  <cols>
    <col min="1" max="1" width="11.1640625" style="10" bestFit="1" customWidth="1"/>
    <col min="2" max="4" width="10.83203125" style="10"/>
    <col min="5" max="5" width="11.5" style="11" bestFit="1" customWidth="1"/>
    <col min="6" max="6" width="11.6640625" style="11" bestFit="1" customWidth="1"/>
    <col min="7" max="8" width="11.5" style="11" bestFit="1" customWidth="1"/>
    <col min="9" max="9" width="11.33203125" style="11" bestFit="1" customWidth="1"/>
    <col min="10" max="11" width="10.83203125" style="10"/>
    <col min="12" max="12" width="11.1640625" style="10" bestFit="1" customWidth="1"/>
    <col min="13" max="15" width="10.83203125" style="10"/>
    <col min="16" max="16" width="11.33203125" style="11" bestFit="1" customWidth="1"/>
    <col min="17" max="18" width="11.5" style="11" bestFit="1" customWidth="1"/>
    <col min="19" max="20" width="11.33203125" style="11" bestFit="1" customWidth="1"/>
    <col min="21" max="22" width="10.83203125" style="10"/>
    <col min="23" max="23" width="11.1640625" style="10" bestFit="1" customWidth="1"/>
    <col min="24" max="26" width="10.83203125" style="10"/>
    <col min="27" max="27" width="11.33203125" style="11" bestFit="1" customWidth="1"/>
    <col min="28" max="28" width="11.5" style="11" bestFit="1" customWidth="1"/>
    <col min="29" max="31" width="11.33203125" style="11" bestFit="1" customWidth="1"/>
    <col min="32" max="33" width="10.83203125" style="10"/>
    <col min="34" max="34" width="11.1640625" style="10" bestFit="1" customWidth="1"/>
    <col min="35" max="37" width="10.83203125" style="10"/>
    <col min="38" max="41" width="11.5" style="11" bestFit="1" customWidth="1"/>
    <col min="42" max="42" width="11.33203125" style="11" bestFit="1" customWidth="1"/>
    <col min="43" max="43" width="11" style="11" customWidth="1"/>
    <col min="44" max="44" width="11.1640625" style="10" bestFit="1" customWidth="1"/>
    <col min="45" max="46" width="10.83203125" style="10"/>
    <col min="47" max="47" width="11.33203125" style="11" bestFit="1" customWidth="1"/>
    <col min="48" max="48" width="11.6640625" style="11" bestFit="1" customWidth="1"/>
    <col min="49" max="49" width="11.5" style="11" bestFit="1" customWidth="1"/>
    <col min="50" max="50" width="11.6640625" style="11" bestFit="1" customWidth="1"/>
    <col min="51" max="51" width="11.33203125" style="11" bestFit="1" customWidth="1"/>
    <col min="52" max="52" width="10.83203125" style="11"/>
    <col min="53" max="53" width="10.83203125" style="10"/>
    <col min="54" max="54" width="11.1640625" style="10" bestFit="1" customWidth="1"/>
    <col min="55" max="56" width="10.83203125" style="10"/>
    <col min="57" max="58" width="11.1640625" style="11" bestFit="1" customWidth="1"/>
    <col min="59" max="59" width="11.5" style="11" bestFit="1" customWidth="1"/>
    <col min="60" max="61" width="11.1640625" style="11" bestFit="1" customWidth="1"/>
    <col min="62" max="62" width="10.83203125" style="10"/>
    <col min="63" max="63" width="11.1640625" style="10" bestFit="1" customWidth="1"/>
    <col min="64" max="65" width="10.83203125" style="10"/>
    <col min="66" max="67" width="11.33203125" style="11" bestFit="1" customWidth="1"/>
    <col min="68" max="68" width="11.5" style="11" bestFit="1" customWidth="1"/>
    <col min="69" max="70" width="11.33203125" style="11" bestFit="1" customWidth="1"/>
    <col min="71" max="71" width="10.83203125" style="11"/>
    <col min="72" max="72" width="11.1640625" style="10" bestFit="1" customWidth="1"/>
    <col min="73" max="75" width="10.83203125" style="10"/>
    <col min="76" max="76" width="11.33203125" style="11" bestFit="1" customWidth="1"/>
    <col min="77" max="77" width="11.5" style="11" bestFit="1" customWidth="1"/>
    <col min="78" max="80" width="11.33203125" style="11" bestFit="1" customWidth="1"/>
    <col min="81" max="81" width="10.83203125" style="10"/>
    <col min="82" max="82" width="11.1640625" style="10" bestFit="1" customWidth="1"/>
    <col min="83" max="84" width="10.83203125" style="10"/>
    <col min="85" max="85" width="10.83203125" style="11"/>
    <col min="86" max="86" width="11.33203125" style="11" bestFit="1" customWidth="1"/>
    <col min="87" max="87" width="11.5" style="11" bestFit="1" customWidth="1"/>
    <col min="88" max="90" width="11.33203125" style="11" bestFit="1" customWidth="1"/>
    <col min="91" max="91" width="10.83203125" style="10"/>
    <col min="92" max="92" width="11.1640625" style="10" bestFit="1" customWidth="1"/>
    <col min="93" max="95" width="10.83203125" style="10"/>
    <col min="96" max="96" width="11.33203125" style="11" bestFit="1" customWidth="1"/>
    <col min="97" max="97" width="11.5" style="11" bestFit="1" customWidth="1"/>
    <col min="98" max="100" width="11.33203125" style="11" bestFit="1" customWidth="1"/>
    <col min="101" max="101" width="10.83203125" style="10"/>
    <col min="102" max="102" width="11.1640625" style="10" bestFit="1" customWidth="1"/>
    <col min="103" max="105" width="10.83203125" style="10"/>
    <col min="106" max="106" width="11.33203125" style="11" bestFit="1" customWidth="1"/>
    <col min="107" max="107" width="11.5" style="11" bestFit="1" customWidth="1"/>
    <col min="108" max="110" width="11.33203125" style="11" bestFit="1" customWidth="1"/>
    <col min="111" max="111" width="10.83203125" style="11"/>
    <col min="112" max="112" width="11.1640625" style="10" bestFit="1" customWidth="1"/>
    <col min="113" max="115" width="10.83203125" style="10"/>
    <col min="116" max="116" width="11.33203125" style="11" bestFit="1" customWidth="1"/>
    <col min="117" max="117" width="11.5" style="11" bestFit="1" customWidth="1"/>
    <col min="118" max="120" width="11.33203125" style="11" bestFit="1" customWidth="1"/>
    <col min="121" max="16384" width="10.83203125" style="10"/>
  </cols>
  <sheetData>
    <row r="2" spans="1:120" x14ac:dyDescent="0.2">
      <c r="B2" s="10" t="s">
        <v>0</v>
      </c>
      <c r="M2" s="10" t="s">
        <v>0</v>
      </c>
      <c r="X2" s="10" t="s">
        <v>0</v>
      </c>
      <c r="AI2" s="10" t="s">
        <v>0</v>
      </c>
      <c r="AS2" s="12" t="s">
        <v>0</v>
      </c>
      <c r="AT2" s="12"/>
      <c r="AU2" s="13"/>
      <c r="BC2" s="12" t="s">
        <v>0</v>
      </c>
      <c r="BD2" s="12"/>
      <c r="BE2" s="13"/>
      <c r="BK2" s="14"/>
      <c r="BL2" s="12" t="s">
        <v>0</v>
      </c>
      <c r="BM2" s="12"/>
      <c r="BN2" s="13"/>
      <c r="BU2" s="10" t="s">
        <v>0</v>
      </c>
      <c r="CE2" s="10" t="s">
        <v>0</v>
      </c>
      <c r="CO2" s="10" t="s">
        <v>0</v>
      </c>
      <c r="CY2" s="10" t="s">
        <v>0</v>
      </c>
      <c r="DI2" s="10" t="s">
        <v>0</v>
      </c>
    </row>
    <row r="3" spans="1:120" s="15" customFormat="1" x14ac:dyDescent="0.2">
      <c r="B3" s="15" t="s">
        <v>160</v>
      </c>
      <c r="E3" s="16"/>
      <c r="F3" s="16"/>
      <c r="G3" s="16"/>
      <c r="H3" s="16"/>
      <c r="I3" s="16"/>
      <c r="M3" s="15" t="s">
        <v>170</v>
      </c>
      <c r="P3" s="16"/>
      <c r="Q3" s="16"/>
      <c r="R3" s="16"/>
      <c r="S3" s="16"/>
      <c r="T3" s="16"/>
      <c r="X3" s="15" t="s">
        <v>183</v>
      </c>
      <c r="AA3" s="16"/>
      <c r="AB3" s="16"/>
      <c r="AC3" s="16"/>
      <c r="AD3" s="16"/>
      <c r="AE3" s="16"/>
      <c r="AI3" s="15" t="s">
        <v>194</v>
      </c>
      <c r="AL3" s="16"/>
      <c r="AM3" s="16"/>
      <c r="AN3" s="16"/>
      <c r="AO3" s="16"/>
      <c r="AP3" s="16"/>
      <c r="AQ3" s="16"/>
      <c r="AS3" s="15" t="s">
        <v>105</v>
      </c>
      <c r="AU3" s="16"/>
      <c r="AV3" s="16"/>
      <c r="AW3" s="16"/>
      <c r="AX3" s="16"/>
      <c r="AY3" s="16"/>
      <c r="AZ3" s="16"/>
      <c r="BC3" s="15" t="s">
        <v>133</v>
      </c>
      <c r="BE3" s="16"/>
      <c r="BF3" s="16"/>
      <c r="BG3" s="16"/>
      <c r="BH3" s="16"/>
      <c r="BI3" s="16"/>
      <c r="BL3" s="15" t="s">
        <v>140</v>
      </c>
      <c r="BN3" s="16"/>
      <c r="BO3" s="16"/>
      <c r="BP3" s="16"/>
      <c r="BQ3" s="16"/>
      <c r="BR3" s="16"/>
      <c r="BS3" s="16"/>
      <c r="BU3" s="15" t="s">
        <v>1</v>
      </c>
      <c r="BX3" s="16"/>
      <c r="BY3" s="16"/>
      <c r="BZ3" s="16"/>
      <c r="CA3" s="16"/>
      <c r="CB3" s="16"/>
      <c r="CE3" s="15" t="s">
        <v>66</v>
      </c>
      <c r="CG3" s="16"/>
      <c r="CH3" s="16"/>
      <c r="CI3" s="16"/>
      <c r="CJ3" s="16"/>
      <c r="CK3" s="16"/>
      <c r="CL3" s="16"/>
      <c r="CO3" s="15" t="s">
        <v>67</v>
      </c>
      <c r="CR3" s="16"/>
      <c r="CS3" s="16"/>
      <c r="CT3" s="16"/>
      <c r="CU3" s="16"/>
      <c r="CV3" s="16"/>
      <c r="CY3" s="15" t="s">
        <v>83</v>
      </c>
      <c r="DB3" s="16"/>
      <c r="DC3" s="16"/>
      <c r="DD3" s="16"/>
      <c r="DE3" s="16"/>
      <c r="DF3" s="16"/>
      <c r="DG3" s="16"/>
      <c r="DI3" s="15" t="s">
        <v>91</v>
      </c>
      <c r="DL3" s="16"/>
      <c r="DM3" s="16"/>
      <c r="DN3" s="16"/>
      <c r="DO3" s="16"/>
      <c r="DP3" s="16"/>
    </row>
    <row r="4" spans="1:120" x14ac:dyDescent="0.2">
      <c r="AU4" s="13" t="s">
        <v>106</v>
      </c>
      <c r="AV4" s="13" t="s">
        <v>107</v>
      </c>
      <c r="AW4" s="13" t="s">
        <v>108</v>
      </c>
      <c r="AX4" s="13"/>
      <c r="AY4" s="13" t="s">
        <v>109</v>
      </c>
      <c r="BE4" s="13" t="s">
        <v>106</v>
      </c>
      <c r="BF4" s="13" t="s">
        <v>107</v>
      </c>
      <c r="BG4" s="13" t="s">
        <v>108</v>
      </c>
      <c r="BH4" s="13"/>
      <c r="BI4" s="13" t="s">
        <v>109</v>
      </c>
      <c r="BK4" s="18" t="s">
        <v>6</v>
      </c>
      <c r="BN4" s="13" t="s">
        <v>106</v>
      </c>
      <c r="BO4" s="13" t="s">
        <v>107</v>
      </c>
      <c r="BP4" s="13" t="s">
        <v>108</v>
      </c>
      <c r="BQ4" s="13"/>
      <c r="BR4" s="13" t="s">
        <v>109</v>
      </c>
    </row>
    <row r="5" spans="1:120" x14ac:dyDescent="0.2">
      <c r="E5" s="11" t="s">
        <v>2</v>
      </c>
      <c r="F5" s="11" t="s">
        <v>3</v>
      </c>
      <c r="G5" s="11" t="s">
        <v>4</v>
      </c>
      <c r="I5" s="11" t="s">
        <v>5</v>
      </c>
      <c r="P5" s="11" t="s">
        <v>2</v>
      </c>
      <c r="Q5" s="11" t="s">
        <v>3</v>
      </c>
      <c r="R5" s="11" t="s">
        <v>4</v>
      </c>
      <c r="T5" s="11" t="s">
        <v>5</v>
      </c>
      <c r="AA5" s="11" t="s">
        <v>2</v>
      </c>
      <c r="AB5" s="11" t="s">
        <v>3</v>
      </c>
      <c r="AC5" s="11" t="s">
        <v>4</v>
      </c>
      <c r="AE5" s="11" t="s">
        <v>5</v>
      </c>
      <c r="AL5" s="11" t="s">
        <v>2</v>
      </c>
      <c r="AM5" s="11" t="s">
        <v>3</v>
      </c>
      <c r="AN5" s="11" t="s">
        <v>4</v>
      </c>
      <c r="AP5" s="11" t="s">
        <v>5</v>
      </c>
      <c r="AR5" s="10" t="s">
        <v>110</v>
      </c>
      <c r="AU5" s="13" t="s">
        <v>111</v>
      </c>
      <c r="AV5" s="13" t="s">
        <v>8</v>
      </c>
      <c r="AW5" s="13" t="s">
        <v>107</v>
      </c>
      <c r="AX5" s="13" t="s">
        <v>10</v>
      </c>
      <c r="AY5" s="13" t="s">
        <v>112</v>
      </c>
      <c r="BB5" s="10" t="s">
        <v>110</v>
      </c>
      <c r="BE5" s="13" t="s">
        <v>111</v>
      </c>
      <c r="BF5" s="13" t="s">
        <v>8</v>
      </c>
      <c r="BG5" s="13" t="s">
        <v>107</v>
      </c>
      <c r="BH5" s="13" t="s">
        <v>10</v>
      </c>
      <c r="BI5" s="13" t="s">
        <v>112</v>
      </c>
      <c r="BK5" s="14"/>
      <c r="BN5" s="13" t="s">
        <v>111</v>
      </c>
      <c r="BO5" s="13" t="s">
        <v>8</v>
      </c>
      <c r="BP5" s="13" t="s">
        <v>107</v>
      </c>
      <c r="BQ5" s="13" t="s">
        <v>10</v>
      </c>
      <c r="BR5" s="13" t="s">
        <v>112</v>
      </c>
      <c r="BX5" s="11" t="s">
        <v>2</v>
      </c>
      <c r="BY5" s="11" t="s">
        <v>3</v>
      </c>
      <c r="BZ5" s="11" t="s">
        <v>4</v>
      </c>
      <c r="CB5" s="11" t="s">
        <v>5</v>
      </c>
      <c r="CH5" s="11" t="s">
        <v>2</v>
      </c>
      <c r="CI5" s="11" t="s">
        <v>3</v>
      </c>
      <c r="CJ5" s="11" t="s">
        <v>4</v>
      </c>
      <c r="CL5" s="11" t="s">
        <v>5</v>
      </c>
      <c r="CR5" s="11" t="s">
        <v>2</v>
      </c>
      <c r="CS5" s="11" t="s">
        <v>3</v>
      </c>
      <c r="CT5" s="11" t="s">
        <v>4</v>
      </c>
      <c r="CV5" s="11" t="s">
        <v>5</v>
      </c>
      <c r="DB5" s="11" t="s">
        <v>2</v>
      </c>
      <c r="DC5" s="11" t="s">
        <v>3</v>
      </c>
      <c r="DD5" s="11" t="s">
        <v>4</v>
      </c>
      <c r="DF5" s="11" t="s">
        <v>5</v>
      </c>
      <c r="DL5" s="11" t="s">
        <v>2</v>
      </c>
      <c r="DM5" s="11" t="s">
        <v>3</v>
      </c>
      <c r="DN5" s="11" t="s">
        <v>4</v>
      </c>
      <c r="DP5" s="11" t="s">
        <v>5</v>
      </c>
    </row>
    <row r="6" spans="1:120" x14ac:dyDescent="0.2">
      <c r="A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L6" s="10" t="s">
        <v>6</v>
      </c>
      <c r="P6" s="11" t="s">
        <v>7</v>
      </c>
      <c r="Q6" s="11" t="s">
        <v>8</v>
      </c>
      <c r="R6" s="11" t="s">
        <v>9</v>
      </c>
      <c r="S6" s="11" t="s">
        <v>10</v>
      </c>
      <c r="T6" s="11" t="s">
        <v>11</v>
      </c>
      <c r="W6" s="10" t="s">
        <v>6</v>
      </c>
      <c r="AA6" s="11" t="s">
        <v>7</v>
      </c>
      <c r="AB6" s="11" t="s">
        <v>8</v>
      </c>
      <c r="AC6" s="11" t="s">
        <v>9</v>
      </c>
      <c r="AD6" s="11" t="s">
        <v>10</v>
      </c>
      <c r="AE6" s="11" t="s">
        <v>11</v>
      </c>
      <c r="AH6" s="10" t="s">
        <v>6</v>
      </c>
      <c r="AL6" s="11" t="s">
        <v>7</v>
      </c>
      <c r="AM6" s="11" t="s">
        <v>8</v>
      </c>
      <c r="AN6" s="11" t="s">
        <v>9</v>
      </c>
      <c r="AO6" s="11" t="s">
        <v>10</v>
      </c>
      <c r="AP6" s="11" t="s">
        <v>11</v>
      </c>
      <c r="BT6" s="10" t="s">
        <v>6</v>
      </c>
      <c r="BX6" s="11" t="s">
        <v>7</v>
      </c>
      <c r="BY6" s="11" t="s">
        <v>8</v>
      </c>
      <c r="BZ6" s="11" t="s">
        <v>9</v>
      </c>
      <c r="CA6" s="11" t="s">
        <v>10</v>
      </c>
      <c r="CB6" s="11" t="s">
        <v>11</v>
      </c>
      <c r="CD6" s="10" t="s">
        <v>6</v>
      </c>
      <c r="CH6" s="11" t="s">
        <v>7</v>
      </c>
      <c r="CI6" s="11" t="s">
        <v>8</v>
      </c>
      <c r="CJ6" s="11" t="s">
        <v>9</v>
      </c>
      <c r="CK6" s="11" t="s">
        <v>10</v>
      </c>
      <c r="CL6" s="11" t="s">
        <v>11</v>
      </c>
      <c r="CN6" s="10" t="s">
        <v>6</v>
      </c>
      <c r="CR6" s="11" t="s">
        <v>7</v>
      </c>
      <c r="CS6" s="11" t="s">
        <v>8</v>
      </c>
      <c r="CT6" s="11" t="s">
        <v>9</v>
      </c>
      <c r="CU6" s="11" t="s">
        <v>10</v>
      </c>
      <c r="CV6" s="11" t="s">
        <v>11</v>
      </c>
      <c r="CX6" s="10" t="s">
        <v>6</v>
      </c>
      <c r="DB6" s="11" t="s">
        <v>7</v>
      </c>
      <c r="DC6" s="11" t="s">
        <v>8</v>
      </c>
      <c r="DD6" s="11" t="s">
        <v>9</v>
      </c>
      <c r="DE6" s="11" t="s">
        <v>10</v>
      </c>
      <c r="DF6" s="11" t="s">
        <v>11</v>
      </c>
      <c r="DH6" s="10" t="s">
        <v>6</v>
      </c>
      <c r="DL6" s="11" t="s">
        <v>7</v>
      </c>
      <c r="DM6" s="11" t="s">
        <v>8</v>
      </c>
      <c r="DN6" s="11" t="s">
        <v>9</v>
      </c>
      <c r="DO6" s="11" t="s">
        <v>10</v>
      </c>
      <c r="DP6" s="11" t="s">
        <v>11</v>
      </c>
    </row>
    <row r="8" spans="1:120" x14ac:dyDescent="0.2">
      <c r="A8" s="14">
        <v>101</v>
      </c>
      <c r="E8" s="11">
        <v>3000</v>
      </c>
      <c r="G8" s="11">
        <f t="shared" ref="G8:G34" si="0">SUM(E8:F8)</f>
        <v>3000</v>
      </c>
      <c r="H8" s="11">
        <v>-3000</v>
      </c>
      <c r="I8" s="11">
        <f t="shared" ref="I8:I35" si="1">SUM(G8:H8)</f>
        <v>0</v>
      </c>
      <c r="L8" s="14">
        <v>101</v>
      </c>
      <c r="P8" s="11">
        <v>3000</v>
      </c>
      <c r="R8" s="11">
        <f t="shared" ref="R8:R34" si="2">SUM(P8:Q8)</f>
        <v>3000</v>
      </c>
      <c r="S8" s="11">
        <v>-1500</v>
      </c>
      <c r="T8" s="11">
        <f t="shared" ref="T8:T35" si="3">SUM(R8:S8)</f>
        <v>1500</v>
      </c>
      <c r="W8" s="14">
        <v>101</v>
      </c>
      <c r="AA8" s="11">
        <v>3000</v>
      </c>
      <c r="AB8" s="11">
        <v>1500</v>
      </c>
      <c r="AC8" s="11">
        <f t="shared" ref="AC8:AC23" si="4">SUM(AA8:AB8)</f>
        <v>4500</v>
      </c>
      <c r="AD8" s="11">
        <v>-4500</v>
      </c>
      <c r="AE8" s="11">
        <f t="shared" ref="AE8:AE34" si="5">SUM(AC8:AD8)</f>
        <v>0</v>
      </c>
      <c r="AH8" s="14">
        <v>101</v>
      </c>
      <c r="AL8" s="11">
        <v>3000</v>
      </c>
      <c r="AN8" s="11">
        <f t="shared" ref="AN8:AN23" si="6">SUM(AL8:AM8)</f>
        <v>3000</v>
      </c>
      <c r="AO8" s="11">
        <v>-3000</v>
      </c>
      <c r="AP8" s="11">
        <f t="shared" ref="AP8:AP34" si="7">SUM(AN8:AO8)</f>
        <v>0</v>
      </c>
      <c r="AR8" s="10">
        <v>101</v>
      </c>
      <c r="AU8" s="11">
        <v>3000</v>
      </c>
      <c r="AW8" s="11">
        <f t="shared" ref="AW8:AW11" si="8">SUM(AU8:AV8)</f>
        <v>3000</v>
      </c>
      <c r="AX8" s="11">
        <v>-3000</v>
      </c>
      <c r="AY8" s="11">
        <f t="shared" ref="AY8:AY33" si="9">SUM(AW8:AX8)</f>
        <v>0</v>
      </c>
      <c r="BB8" s="10">
        <v>101</v>
      </c>
      <c r="BE8" s="11">
        <v>3000</v>
      </c>
      <c r="BG8" s="11">
        <f t="shared" ref="BG8:BG11" si="10">SUM(BE8:BF8)</f>
        <v>3000</v>
      </c>
      <c r="BH8" s="11">
        <v>-3000</v>
      </c>
      <c r="BI8" s="11">
        <f t="shared" ref="BI8:BI33" si="11">SUM(BG8:BH8)</f>
        <v>0</v>
      </c>
      <c r="BK8" s="14">
        <v>101</v>
      </c>
      <c r="BN8" s="11">
        <v>3000</v>
      </c>
      <c r="BP8" s="11">
        <f t="shared" ref="BP8:BP11" si="12">SUM(BN8:BO8)</f>
        <v>3000</v>
      </c>
      <c r="BQ8" s="11">
        <v>-3000</v>
      </c>
      <c r="BR8" s="11">
        <f t="shared" ref="BR8:BR33" si="13">SUM(BP8:BQ8)</f>
        <v>0</v>
      </c>
      <c r="BT8" s="14">
        <v>101</v>
      </c>
      <c r="BX8" s="11">
        <v>3000</v>
      </c>
      <c r="BZ8" s="11">
        <f t="shared" ref="BZ8:BZ34" si="14">SUM(BX8:BY8)</f>
        <v>3000</v>
      </c>
      <c r="CA8" s="11">
        <v>-3000</v>
      </c>
      <c r="CB8" s="11">
        <f t="shared" ref="CB8:CB35" si="15">SUM(BZ8:CA8)</f>
        <v>0</v>
      </c>
      <c r="CD8" s="14">
        <v>101</v>
      </c>
      <c r="CH8" s="11">
        <v>3000</v>
      </c>
      <c r="CJ8" s="11">
        <f t="shared" ref="CJ8:CJ34" si="16">SUM(CH8:CI8)</f>
        <v>3000</v>
      </c>
      <c r="CK8" s="11">
        <v>-3000</v>
      </c>
      <c r="CL8" s="11">
        <f t="shared" ref="CL8:CL35" si="17">SUM(CJ8:CK8)</f>
        <v>0</v>
      </c>
      <c r="CN8" s="14">
        <v>101</v>
      </c>
      <c r="CR8" s="11">
        <v>3000</v>
      </c>
      <c r="CT8" s="11">
        <f t="shared" ref="CT8:CT34" si="18">SUM(CR8:CS8)</f>
        <v>3000</v>
      </c>
      <c r="CU8" s="11">
        <v>-3000</v>
      </c>
      <c r="CV8" s="11">
        <f t="shared" ref="CV8:CV35" si="19">SUM(CT8:CU8)</f>
        <v>0</v>
      </c>
      <c r="CX8" s="14">
        <v>101</v>
      </c>
      <c r="DB8" s="11">
        <v>3000</v>
      </c>
      <c r="DD8" s="11">
        <f t="shared" ref="DD8:DD34" si="20">SUM(DB8:DC8)</f>
        <v>3000</v>
      </c>
      <c r="DE8" s="11">
        <v>-3000</v>
      </c>
      <c r="DF8" s="11">
        <f t="shared" ref="DF8:DF35" si="21">SUM(DD8:DE8)</f>
        <v>0</v>
      </c>
      <c r="DH8" s="14">
        <v>101</v>
      </c>
      <c r="DL8" s="11">
        <v>3000</v>
      </c>
      <c r="DN8" s="11">
        <f t="shared" ref="DN8:DN34" si="22">SUM(DL8:DM8)</f>
        <v>3000</v>
      </c>
      <c r="DO8" s="11">
        <v>-3000</v>
      </c>
      <c r="DP8" s="11">
        <f t="shared" ref="DP8:DP35" si="23">SUM(DN8:DO8)</f>
        <v>0</v>
      </c>
    </row>
    <row r="9" spans="1:120" x14ac:dyDescent="0.2">
      <c r="A9" s="14">
        <v>102</v>
      </c>
      <c r="E9" s="11">
        <v>3000</v>
      </c>
      <c r="G9" s="11">
        <f t="shared" si="0"/>
        <v>3000</v>
      </c>
      <c r="H9" s="11">
        <v>0</v>
      </c>
      <c r="I9" s="11">
        <f t="shared" si="1"/>
        <v>3000</v>
      </c>
      <c r="L9" s="14">
        <v>102</v>
      </c>
      <c r="P9" s="11">
        <v>3000</v>
      </c>
      <c r="Q9" s="11">
        <v>3000</v>
      </c>
      <c r="R9" s="11">
        <f t="shared" si="2"/>
        <v>6000</v>
      </c>
      <c r="S9" s="11">
        <v>-3000</v>
      </c>
      <c r="T9" s="11">
        <f t="shared" si="3"/>
        <v>3000</v>
      </c>
      <c r="W9" s="14">
        <v>102</v>
      </c>
      <c r="AA9" s="11">
        <v>3000</v>
      </c>
      <c r="AB9" s="11">
        <v>3000</v>
      </c>
      <c r="AC9" s="11">
        <f t="shared" si="4"/>
        <v>6000</v>
      </c>
      <c r="AD9" s="11">
        <v>-3000</v>
      </c>
      <c r="AE9" s="11">
        <f t="shared" si="5"/>
        <v>3000</v>
      </c>
      <c r="AH9" s="14">
        <v>102</v>
      </c>
      <c r="AL9" s="11">
        <v>3000</v>
      </c>
      <c r="AM9" s="11">
        <v>3000</v>
      </c>
      <c r="AN9" s="11">
        <f t="shared" si="6"/>
        <v>6000</v>
      </c>
      <c r="AO9" s="11">
        <v>0</v>
      </c>
      <c r="AP9" s="11">
        <f t="shared" si="7"/>
        <v>6000</v>
      </c>
      <c r="AR9" s="10">
        <v>102</v>
      </c>
      <c r="AU9" s="11">
        <v>3000</v>
      </c>
      <c r="AV9" s="11">
        <v>3000</v>
      </c>
      <c r="AW9" s="11">
        <f t="shared" si="8"/>
        <v>6000</v>
      </c>
      <c r="AX9" s="11">
        <v>-6000</v>
      </c>
      <c r="AY9" s="11">
        <f t="shared" si="9"/>
        <v>0</v>
      </c>
      <c r="BB9" s="10">
        <v>102</v>
      </c>
      <c r="BE9" s="11">
        <v>3000</v>
      </c>
      <c r="BG9" s="11">
        <f t="shared" si="10"/>
        <v>3000</v>
      </c>
      <c r="BH9" s="11">
        <v>-3000</v>
      </c>
      <c r="BI9" s="11">
        <f t="shared" si="11"/>
        <v>0</v>
      </c>
      <c r="BK9" s="14">
        <v>102</v>
      </c>
      <c r="BN9" s="11">
        <v>3000</v>
      </c>
      <c r="BP9" s="11">
        <f t="shared" si="12"/>
        <v>3000</v>
      </c>
      <c r="BQ9" s="11">
        <v>-3000</v>
      </c>
      <c r="BR9" s="11">
        <f t="shared" si="13"/>
        <v>0</v>
      </c>
      <c r="BT9" s="14">
        <v>102</v>
      </c>
      <c r="BX9" s="11">
        <v>3000</v>
      </c>
      <c r="BZ9" s="11">
        <f t="shared" si="14"/>
        <v>3000</v>
      </c>
      <c r="CA9" s="11">
        <v>-3000</v>
      </c>
      <c r="CB9" s="11">
        <f t="shared" si="15"/>
        <v>0</v>
      </c>
      <c r="CD9" s="14">
        <v>102</v>
      </c>
      <c r="CH9" s="11">
        <v>3000</v>
      </c>
      <c r="CJ9" s="11">
        <f t="shared" si="16"/>
        <v>3000</v>
      </c>
      <c r="CK9" s="11">
        <v>-3000</v>
      </c>
      <c r="CL9" s="11">
        <f t="shared" si="17"/>
        <v>0</v>
      </c>
      <c r="CN9" s="14">
        <v>102</v>
      </c>
      <c r="CR9" s="11">
        <v>3000</v>
      </c>
      <c r="CT9" s="11">
        <f t="shared" si="18"/>
        <v>3000</v>
      </c>
      <c r="CU9" s="11">
        <v>-3000</v>
      </c>
      <c r="CV9" s="11">
        <f t="shared" si="19"/>
        <v>0</v>
      </c>
      <c r="CX9" s="14">
        <v>102</v>
      </c>
      <c r="DB9" s="11">
        <v>3000</v>
      </c>
      <c r="DD9" s="11">
        <f t="shared" si="20"/>
        <v>3000</v>
      </c>
      <c r="DE9" s="11">
        <v>-3000</v>
      </c>
      <c r="DF9" s="11">
        <f t="shared" si="21"/>
        <v>0</v>
      </c>
      <c r="DH9" s="14">
        <v>102</v>
      </c>
      <c r="DL9" s="11">
        <v>3000</v>
      </c>
      <c r="DN9" s="11">
        <f t="shared" si="22"/>
        <v>3000</v>
      </c>
      <c r="DO9" s="11">
        <v>0</v>
      </c>
      <c r="DP9" s="11">
        <f t="shared" si="23"/>
        <v>3000</v>
      </c>
    </row>
    <row r="10" spans="1:120" x14ac:dyDescent="0.2">
      <c r="A10" s="14">
        <v>201</v>
      </c>
      <c r="E10" s="11">
        <v>3000</v>
      </c>
      <c r="G10" s="11">
        <f t="shared" si="0"/>
        <v>3000</v>
      </c>
      <c r="H10" s="11">
        <v>-3000</v>
      </c>
      <c r="I10" s="11">
        <f t="shared" si="1"/>
        <v>0</v>
      </c>
      <c r="L10" s="14">
        <v>201</v>
      </c>
      <c r="P10" s="11">
        <v>3000</v>
      </c>
      <c r="R10" s="11">
        <f t="shared" si="2"/>
        <v>3000</v>
      </c>
      <c r="S10" s="11">
        <v>-3000</v>
      </c>
      <c r="T10" s="11">
        <f t="shared" si="3"/>
        <v>0</v>
      </c>
      <c r="W10" s="14">
        <v>201</v>
      </c>
      <c r="AA10" s="11">
        <v>3000</v>
      </c>
      <c r="AC10" s="11">
        <f t="shared" si="4"/>
        <v>3000</v>
      </c>
      <c r="AD10" s="11">
        <v>-3000</v>
      </c>
      <c r="AE10" s="11">
        <f t="shared" si="5"/>
        <v>0</v>
      </c>
      <c r="AH10" s="14">
        <v>201</v>
      </c>
      <c r="AL10" s="11">
        <v>3000</v>
      </c>
      <c r="AN10" s="11">
        <f t="shared" si="6"/>
        <v>3000</v>
      </c>
      <c r="AO10" s="11">
        <v>-3000</v>
      </c>
      <c r="AP10" s="11">
        <f t="shared" si="7"/>
        <v>0</v>
      </c>
      <c r="AR10" s="10">
        <v>201</v>
      </c>
      <c r="AU10" s="11">
        <v>3000</v>
      </c>
      <c r="AW10" s="11">
        <f t="shared" si="8"/>
        <v>3000</v>
      </c>
      <c r="AX10" s="11">
        <v>-3000</v>
      </c>
      <c r="AY10" s="11">
        <f t="shared" si="9"/>
        <v>0</v>
      </c>
      <c r="BB10" s="10">
        <v>201</v>
      </c>
      <c r="BE10" s="11">
        <v>3000</v>
      </c>
      <c r="BG10" s="11">
        <f t="shared" si="10"/>
        <v>3000</v>
      </c>
      <c r="BH10" s="11">
        <v>-3000</v>
      </c>
      <c r="BI10" s="11">
        <f t="shared" si="11"/>
        <v>0</v>
      </c>
      <c r="BK10" s="14">
        <v>201</v>
      </c>
      <c r="BN10" s="11">
        <v>3000</v>
      </c>
      <c r="BP10" s="11">
        <f t="shared" si="12"/>
        <v>3000</v>
      </c>
      <c r="BQ10" s="11">
        <v>-3000</v>
      </c>
      <c r="BR10" s="11">
        <f t="shared" si="13"/>
        <v>0</v>
      </c>
      <c r="BT10" s="14">
        <v>201</v>
      </c>
      <c r="BX10" s="11">
        <v>3000</v>
      </c>
      <c r="BZ10" s="11">
        <f t="shared" si="14"/>
        <v>3000</v>
      </c>
      <c r="CA10" s="11">
        <v>-3000</v>
      </c>
      <c r="CB10" s="11">
        <f t="shared" si="15"/>
        <v>0</v>
      </c>
      <c r="CD10" s="14">
        <v>201</v>
      </c>
      <c r="CH10" s="11">
        <v>3000</v>
      </c>
      <c r="CJ10" s="11">
        <f t="shared" si="16"/>
        <v>3000</v>
      </c>
      <c r="CK10" s="11">
        <v>-3000</v>
      </c>
      <c r="CL10" s="11">
        <f t="shared" si="17"/>
        <v>0</v>
      </c>
      <c r="CN10" s="14">
        <v>201</v>
      </c>
      <c r="CR10" s="11">
        <v>3000</v>
      </c>
      <c r="CT10" s="11">
        <f t="shared" si="18"/>
        <v>3000</v>
      </c>
      <c r="CU10" s="11">
        <v>-3000</v>
      </c>
      <c r="CV10" s="11">
        <f t="shared" si="19"/>
        <v>0</v>
      </c>
      <c r="CX10" s="14">
        <v>201</v>
      </c>
      <c r="DB10" s="11">
        <v>3000</v>
      </c>
      <c r="DD10" s="11">
        <f t="shared" si="20"/>
        <v>3000</v>
      </c>
      <c r="DE10" s="11">
        <v>-3000</v>
      </c>
      <c r="DF10" s="11">
        <f t="shared" si="21"/>
        <v>0</v>
      </c>
      <c r="DH10" s="14">
        <v>201</v>
      </c>
      <c r="DL10" s="11">
        <v>3000</v>
      </c>
      <c r="DN10" s="11">
        <f t="shared" si="22"/>
        <v>3000</v>
      </c>
      <c r="DO10" s="11">
        <v>-3000</v>
      </c>
      <c r="DP10" s="11">
        <f t="shared" si="23"/>
        <v>0</v>
      </c>
    </row>
    <row r="11" spans="1:120" x14ac:dyDescent="0.2">
      <c r="A11" s="14">
        <v>202</v>
      </c>
      <c r="E11" s="11">
        <v>3000</v>
      </c>
      <c r="G11" s="11">
        <f t="shared" si="0"/>
        <v>3000</v>
      </c>
      <c r="H11" s="11">
        <v>-3000</v>
      </c>
      <c r="I11" s="11">
        <f t="shared" si="1"/>
        <v>0</v>
      </c>
      <c r="L11" s="14">
        <v>202</v>
      </c>
      <c r="P11" s="11">
        <v>3000</v>
      </c>
      <c r="R11" s="11">
        <f t="shared" si="2"/>
        <v>3000</v>
      </c>
      <c r="S11" s="11">
        <v>0</v>
      </c>
      <c r="T11" s="11">
        <f t="shared" si="3"/>
        <v>3000</v>
      </c>
      <c r="W11" s="14">
        <v>202</v>
      </c>
      <c r="AA11" s="11">
        <v>3000</v>
      </c>
      <c r="AB11" s="11">
        <v>3000</v>
      </c>
      <c r="AC11" s="11">
        <f t="shared" si="4"/>
        <v>6000</v>
      </c>
      <c r="AD11" s="11">
        <v>-6000</v>
      </c>
      <c r="AE11" s="11">
        <f t="shared" si="5"/>
        <v>0</v>
      </c>
      <c r="AH11" s="14">
        <v>202</v>
      </c>
      <c r="AL11" s="11">
        <v>3000</v>
      </c>
      <c r="AN11" s="11">
        <f t="shared" si="6"/>
        <v>3000</v>
      </c>
      <c r="AO11" s="11">
        <v>-3000</v>
      </c>
      <c r="AP11" s="11">
        <f t="shared" si="7"/>
        <v>0</v>
      </c>
      <c r="AR11" s="10">
        <v>202</v>
      </c>
      <c r="AU11" s="11">
        <v>3000</v>
      </c>
      <c r="AW11" s="11">
        <f t="shared" si="8"/>
        <v>3000</v>
      </c>
      <c r="AX11" s="11">
        <v>-3000</v>
      </c>
      <c r="AY11" s="11">
        <f t="shared" si="9"/>
        <v>0</v>
      </c>
      <c r="BB11" s="10">
        <v>202</v>
      </c>
      <c r="BE11" s="11">
        <v>3000</v>
      </c>
      <c r="BG11" s="11">
        <f t="shared" si="10"/>
        <v>3000</v>
      </c>
      <c r="BH11" s="11">
        <v>-3000</v>
      </c>
      <c r="BI11" s="11">
        <f t="shared" si="11"/>
        <v>0</v>
      </c>
      <c r="BK11" s="14">
        <v>202</v>
      </c>
      <c r="BN11" s="11">
        <v>3000</v>
      </c>
      <c r="BP11" s="11">
        <f t="shared" si="12"/>
        <v>3000</v>
      </c>
      <c r="BQ11" s="11">
        <v>-3000</v>
      </c>
      <c r="BR11" s="11">
        <f t="shared" si="13"/>
        <v>0</v>
      </c>
      <c r="BT11" s="14">
        <v>202</v>
      </c>
      <c r="BX11" s="11">
        <v>3000</v>
      </c>
      <c r="BZ11" s="11">
        <f t="shared" si="14"/>
        <v>3000</v>
      </c>
      <c r="CA11" s="11">
        <v>-3000</v>
      </c>
      <c r="CB11" s="11">
        <f t="shared" si="15"/>
        <v>0</v>
      </c>
      <c r="CD11" s="14">
        <v>202</v>
      </c>
      <c r="CH11" s="11">
        <v>3000</v>
      </c>
      <c r="CJ11" s="11">
        <f t="shared" si="16"/>
        <v>3000</v>
      </c>
      <c r="CK11" s="11">
        <v>-3000</v>
      </c>
      <c r="CL11" s="11">
        <f t="shared" si="17"/>
        <v>0</v>
      </c>
      <c r="CN11" s="14">
        <v>202</v>
      </c>
      <c r="CR11" s="11">
        <v>3000</v>
      </c>
      <c r="CT11" s="11">
        <f t="shared" si="18"/>
        <v>3000</v>
      </c>
      <c r="CU11" s="11">
        <v>-3000</v>
      </c>
      <c r="CV11" s="11">
        <f t="shared" si="19"/>
        <v>0</v>
      </c>
      <c r="CX11" s="14">
        <v>202</v>
      </c>
      <c r="DB11" s="11">
        <v>3000</v>
      </c>
      <c r="DD11" s="11">
        <f t="shared" si="20"/>
        <v>3000</v>
      </c>
      <c r="DE11" s="11">
        <v>-3000</v>
      </c>
      <c r="DF11" s="11">
        <f t="shared" si="21"/>
        <v>0</v>
      </c>
      <c r="DH11" s="14">
        <v>202</v>
      </c>
      <c r="DL11" s="11">
        <v>3000</v>
      </c>
      <c r="DN11" s="11">
        <f t="shared" si="22"/>
        <v>3000</v>
      </c>
      <c r="DO11" s="11">
        <v>-3000</v>
      </c>
      <c r="DP11" s="11">
        <f t="shared" si="23"/>
        <v>0</v>
      </c>
    </row>
    <row r="12" spans="1:120" x14ac:dyDescent="0.2">
      <c r="A12" s="14">
        <v>301</v>
      </c>
      <c r="E12" s="11">
        <v>3000</v>
      </c>
      <c r="F12" s="11">
        <v>9000</v>
      </c>
      <c r="G12" s="11">
        <f t="shared" si="0"/>
        <v>12000</v>
      </c>
      <c r="H12" s="11">
        <v>-12000</v>
      </c>
      <c r="I12" s="11">
        <f t="shared" si="1"/>
        <v>0</v>
      </c>
      <c r="L12" s="14">
        <v>301</v>
      </c>
      <c r="P12" s="11">
        <v>3000</v>
      </c>
      <c r="R12" s="11">
        <f t="shared" si="2"/>
        <v>3000</v>
      </c>
      <c r="S12" s="11">
        <v>0</v>
      </c>
      <c r="T12" s="11">
        <f t="shared" si="3"/>
        <v>3000</v>
      </c>
      <c r="W12" s="14">
        <v>301</v>
      </c>
      <c r="AA12" s="11">
        <v>3000</v>
      </c>
      <c r="AB12" s="11">
        <v>3000</v>
      </c>
      <c r="AC12" s="11">
        <f t="shared" si="4"/>
        <v>6000</v>
      </c>
      <c r="AD12" s="11">
        <v>0</v>
      </c>
      <c r="AE12" s="11">
        <f t="shared" si="5"/>
        <v>6000</v>
      </c>
      <c r="AH12" s="26">
        <v>301</v>
      </c>
      <c r="AI12" s="8"/>
      <c r="AJ12" s="8"/>
      <c r="AK12" s="8"/>
      <c r="AL12" s="9">
        <v>27000</v>
      </c>
      <c r="AM12" s="9">
        <v>6000</v>
      </c>
      <c r="AN12" s="9">
        <f t="shared" si="6"/>
        <v>33000</v>
      </c>
      <c r="AO12" s="9">
        <v>-33000</v>
      </c>
      <c r="AP12" s="9">
        <f t="shared" si="7"/>
        <v>0</v>
      </c>
      <c r="AR12" s="10">
        <v>301</v>
      </c>
      <c r="AU12" s="11">
        <v>12000</v>
      </c>
      <c r="AW12" s="11">
        <f>SUM(AU12:AV12)</f>
        <v>12000</v>
      </c>
      <c r="AX12" s="11">
        <v>-12000</v>
      </c>
      <c r="AY12" s="11">
        <f t="shared" si="9"/>
        <v>0</v>
      </c>
      <c r="BB12" s="10">
        <v>301</v>
      </c>
      <c r="BE12" s="11">
        <v>0</v>
      </c>
      <c r="BG12" s="11">
        <f>SUM(BE12:BF12)</f>
        <v>0</v>
      </c>
      <c r="BH12" s="11">
        <v>0</v>
      </c>
      <c r="BI12" s="11">
        <f t="shared" si="11"/>
        <v>0</v>
      </c>
      <c r="BK12" s="14">
        <v>301</v>
      </c>
      <c r="BN12" s="11">
        <v>0</v>
      </c>
      <c r="BP12" s="11">
        <f>SUM(BN12:BO12)</f>
        <v>0</v>
      </c>
      <c r="BQ12" s="11">
        <v>0</v>
      </c>
      <c r="BR12" s="11">
        <f t="shared" si="13"/>
        <v>0</v>
      </c>
      <c r="BT12" s="14">
        <v>301</v>
      </c>
      <c r="BX12" s="11">
        <v>0</v>
      </c>
      <c r="BZ12" s="11">
        <f t="shared" si="14"/>
        <v>0</v>
      </c>
      <c r="CA12" s="11">
        <v>0</v>
      </c>
      <c r="CB12" s="11">
        <f t="shared" si="15"/>
        <v>0</v>
      </c>
      <c r="CD12" s="14">
        <v>301</v>
      </c>
      <c r="CH12" s="11">
        <v>0</v>
      </c>
      <c r="CJ12" s="11">
        <f t="shared" si="16"/>
        <v>0</v>
      </c>
      <c r="CK12" s="11">
        <v>0</v>
      </c>
      <c r="CL12" s="11">
        <f t="shared" si="17"/>
        <v>0</v>
      </c>
      <c r="CN12" s="14">
        <v>301</v>
      </c>
      <c r="CR12" s="11">
        <v>0</v>
      </c>
      <c r="CT12" s="11">
        <f t="shared" si="18"/>
        <v>0</v>
      </c>
      <c r="CU12" s="11">
        <v>0</v>
      </c>
      <c r="CV12" s="11">
        <f t="shared" si="19"/>
        <v>0</v>
      </c>
      <c r="CX12" s="14">
        <v>301</v>
      </c>
      <c r="DB12" s="11">
        <v>0</v>
      </c>
      <c r="DD12" s="11">
        <f t="shared" si="20"/>
        <v>0</v>
      </c>
      <c r="DE12" s="11">
        <v>0</v>
      </c>
      <c r="DF12" s="11">
        <f t="shared" si="21"/>
        <v>0</v>
      </c>
      <c r="DH12" s="14">
        <v>301</v>
      </c>
      <c r="DL12" s="11">
        <v>0</v>
      </c>
      <c r="DN12" s="11">
        <f t="shared" si="22"/>
        <v>0</v>
      </c>
      <c r="DO12" s="11">
        <v>0</v>
      </c>
      <c r="DP12" s="11">
        <f t="shared" si="23"/>
        <v>0</v>
      </c>
    </row>
    <row r="13" spans="1:120" x14ac:dyDescent="0.2">
      <c r="A13" s="14">
        <v>302</v>
      </c>
      <c r="E13" s="11">
        <v>32400</v>
      </c>
      <c r="G13" s="11">
        <f t="shared" si="0"/>
        <v>32400</v>
      </c>
      <c r="H13" s="11">
        <v>-32400</v>
      </c>
      <c r="I13" s="11">
        <f t="shared" si="1"/>
        <v>0</v>
      </c>
      <c r="L13" s="14">
        <v>302</v>
      </c>
      <c r="P13" s="11">
        <v>0</v>
      </c>
      <c r="R13" s="11">
        <f t="shared" si="2"/>
        <v>0</v>
      </c>
      <c r="S13" s="11">
        <v>0</v>
      </c>
      <c r="T13" s="11">
        <f t="shared" si="3"/>
        <v>0</v>
      </c>
      <c r="W13" s="14">
        <v>302</v>
      </c>
      <c r="AA13" s="11">
        <v>0</v>
      </c>
      <c r="AC13" s="11">
        <f t="shared" si="4"/>
        <v>0</v>
      </c>
      <c r="AD13" s="11">
        <v>0</v>
      </c>
      <c r="AE13" s="11">
        <f t="shared" si="5"/>
        <v>0</v>
      </c>
      <c r="AH13" s="14">
        <v>302</v>
      </c>
      <c r="AL13" s="11">
        <v>0</v>
      </c>
      <c r="AN13" s="11">
        <f t="shared" si="6"/>
        <v>0</v>
      </c>
      <c r="AO13" s="11">
        <v>0</v>
      </c>
      <c r="AP13" s="11">
        <f t="shared" si="7"/>
        <v>0</v>
      </c>
      <c r="AR13" s="10">
        <v>302</v>
      </c>
      <c r="AU13" s="11">
        <v>0</v>
      </c>
      <c r="AW13" s="11">
        <f t="shared" ref="AW13:AW33" si="24">SUM(AU13:AV13)</f>
        <v>0</v>
      </c>
      <c r="AX13" s="11">
        <v>0</v>
      </c>
      <c r="AY13" s="11">
        <f t="shared" si="9"/>
        <v>0</v>
      </c>
      <c r="BB13" s="10">
        <v>302</v>
      </c>
      <c r="BE13" s="11">
        <v>0</v>
      </c>
      <c r="BG13" s="11">
        <f t="shared" ref="BG13:BG28" si="25">SUM(BE13:BF13)</f>
        <v>0</v>
      </c>
      <c r="BH13" s="11">
        <v>0</v>
      </c>
      <c r="BI13" s="11">
        <f t="shared" si="11"/>
        <v>0</v>
      </c>
      <c r="BK13" s="14">
        <v>302</v>
      </c>
      <c r="BN13" s="11">
        <v>0</v>
      </c>
      <c r="BP13" s="11">
        <f t="shared" ref="BP13:BP28" si="26">SUM(BN13:BO13)</f>
        <v>0</v>
      </c>
      <c r="BQ13" s="11">
        <v>0</v>
      </c>
      <c r="BR13" s="11">
        <f t="shared" si="13"/>
        <v>0</v>
      </c>
      <c r="BT13" s="14">
        <v>302</v>
      </c>
      <c r="BX13" s="11">
        <v>0</v>
      </c>
      <c r="BZ13" s="11">
        <f t="shared" si="14"/>
        <v>0</v>
      </c>
      <c r="CA13" s="11">
        <v>0</v>
      </c>
      <c r="CB13" s="11">
        <f t="shared" si="15"/>
        <v>0</v>
      </c>
      <c r="CD13" s="14">
        <v>302</v>
      </c>
      <c r="CH13" s="11">
        <v>0</v>
      </c>
      <c r="CJ13" s="11">
        <f t="shared" si="16"/>
        <v>0</v>
      </c>
      <c r="CK13" s="11">
        <v>0</v>
      </c>
      <c r="CL13" s="11">
        <f t="shared" si="17"/>
        <v>0</v>
      </c>
      <c r="CN13" s="14">
        <v>302</v>
      </c>
      <c r="CR13" s="11">
        <v>0</v>
      </c>
      <c r="CT13" s="11">
        <f t="shared" si="18"/>
        <v>0</v>
      </c>
      <c r="CU13" s="11">
        <v>0</v>
      </c>
      <c r="CV13" s="11">
        <f t="shared" si="19"/>
        <v>0</v>
      </c>
      <c r="CX13" s="14">
        <v>302</v>
      </c>
      <c r="DB13" s="11">
        <v>0</v>
      </c>
      <c r="DD13" s="11">
        <f t="shared" si="20"/>
        <v>0</v>
      </c>
      <c r="DE13" s="11">
        <v>0</v>
      </c>
      <c r="DF13" s="11">
        <f t="shared" si="21"/>
        <v>0</v>
      </c>
      <c r="DH13" s="14">
        <v>302</v>
      </c>
      <c r="DL13" s="11">
        <v>0</v>
      </c>
      <c r="DN13" s="11">
        <f t="shared" si="22"/>
        <v>0</v>
      </c>
      <c r="DO13" s="11">
        <v>0</v>
      </c>
      <c r="DP13" s="11">
        <f t="shared" si="23"/>
        <v>0</v>
      </c>
    </row>
    <row r="14" spans="1:120" x14ac:dyDescent="0.2">
      <c r="A14" s="14">
        <v>401</v>
      </c>
      <c r="E14" s="11">
        <v>3000</v>
      </c>
      <c r="F14" s="11">
        <v>3000</v>
      </c>
      <c r="G14" s="11">
        <f t="shared" si="0"/>
        <v>6000</v>
      </c>
      <c r="H14" s="11">
        <v>-3000</v>
      </c>
      <c r="I14" s="11">
        <f t="shared" si="1"/>
        <v>3000</v>
      </c>
      <c r="L14" s="14">
        <v>401</v>
      </c>
      <c r="P14" s="11">
        <v>3000</v>
      </c>
      <c r="Q14" s="11">
        <v>3000</v>
      </c>
      <c r="R14" s="11">
        <f t="shared" si="2"/>
        <v>6000</v>
      </c>
      <c r="S14" s="11">
        <v>0</v>
      </c>
      <c r="T14" s="11">
        <f t="shared" si="3"/>
        <v>6000</v>
      </c>
      <c r="W14" s="14">
        <v>401</v>
      </c>
      <c r="AA14" s="11">
        <v>3000</v>
      </c>
      <c r="AB14" s="11">
        <v>6000</v>
      </c>
      <c r="AC14" s="11">
        <f t="shared" si="4"/>
        <v>9000</v>
      </c>
      <c r="AD14" s="11">
        <v>-3000</v>
      </c>
      <c r="AE14" s="11">
        <f t="shared" si="5"/>
        <v>6000</v>
      </c>
      <c r="AH14" s="14">
        <v>401</v>
      </c>
      <c r="AL14" s="11">
        <v>3000</v>
      </c>
      <c r="AM14" s="11">
        <v>6000</v>
      </c>
      <c r="AN14" s="11">
        <f t="shared" si="6"/>
        <v>9000</v>
      </c>
      <c r="AO14" s="11">
        <v>0</v>
      </c>
      <c r="AP14" s="11">
        <f t="shared" si="7"/>
        <v>9000</v>
      </c>
      <c r="AR14" s="10">
        <v>401</v>
      </c>
      <c r="AU14" s="11">
        <v>3000</v>
      </c>
      <c r="AV14" s="11">
        <v>9000</v>
      </c>
      <c r="AW14" s="11">
        <f t="shared" si="24"/>
        <v>12000</v>
      </c>
      <c r="AX14" s="11">
        <v>-9000</v>
      </c>
      <c r="AY14" s="11">
        <f t="shared" si="9"/>
        <v>3000</v>
      </c>
      <c r="BB14" s="10">
        <v>401</v>
      </c>
      <c r="BE14" s="11">
        <v>3000</v>
      </c>
      <c r="BF14" s="11">
        <v>3000</v>
      </c>
      <c r="BG14" s="11">
        <f t="shared" si="25"/>
        <v>6000</v>
      </c>
      <c r="BH14" s="11">
        <v>-3000</v>
      </c>
      <c r="BI14" s="11">
        <f t="shared" si="11"/>
        <v>3000</v>
      </c>
      <c r="BK14" s="14">
        <v>401</v>
      </c>
      <c r="BN14" s="11">
        <v>3000</v>
      </c>
      <c r="BO14" s="11">
        <v>3000</v>
      </c>
      <c r="BP14" s="11">
        <f t="shared" si="26"/>
        <v>6000</v>
      </c>
      <c r="BQ14" s="11">
        <v>-3000</v>
      </c>
      <c r="BR14" s="11">
        <f t="shared" si="13"/>
        <v>3000</v>
      </c>
      <c r="BT14" s="14">
        <v>401</v>
      </c>
      <c r="BX14" s="11">
        <v>3000</v>
      </c>
      <c r="BY14" s="11">
        <v>3000</v>
      </c>
      <c r="BZ14" s="11">
        <f t="shared" si="14"/>
        <v>6000</v>
      </c>
      <c r="CA14" s="11">
        <v>-6000</v>
      </c>
      <c r="CB14" s="11">
        <f t="shared" si="15"/>
        <v>0</v>
      </c>
      <c r="CD14" s="14">
        <v>401</v>
      </c>
      <c r="CH14" s="11">
        <v>3000</v>
      </c>
      <c r="CJ14" s="11">
        <f t="shared" si="16"/>
        <v>3000</v>
      </c>
      <c r="CK14" s="11">
        <v>-3000</v>
      </c>
      <c r="CL14" s="11">
        <f t="shared" si="17"/>
        <v>0</v>
      </c>
      <c r="CN14" s="14">
        <v>401</v>
      </c>
      <c r="CR14" s="11">
        <v>3000</v>
      </c>
      <c r="CT14" s="11">
        <f t="shared" si="18"/>
        <v>3000</v>
      </c>
      <c r="CU14" s="11">
        <v>0</v>
      </c>
      <c r="CV14" s="11">
        <f t="shared" si="19"/>
        <v>3000</v>
      </c>
      <c r="CX14" s="14">
        <v>401</v>
      </c>
      <c r="DB14" s="11">
        <v>3000</v>
      </c>
      <c r="DC14" s="11">
        <v>3000</v>
      </c>
      <c r="DD14" s="11">
        <f t="shared" si="20"/>
        <v>6000</v>
      </c>
      <c r="DE14" s="11">
        <v>-3000</v>
      </c>
      <c r="DF14" s="11">
        <f t="shared" si="21"/>
        <v>3000</v>
      </c>
      <c r="DH14" s="14">
        <v>401</v>
      </c>
      <c r="DL14" s="11">
        <v>3000</v>
      </c>
      <c r="DM14" s="11">
        <v>3000</v>
      </c>
      <c r="DN14" s="11">
        <f t="shared" si="22"/>
        <v>6000</v>
      </c>
      <c r="DO14" s="11">
        <v>-6000</v>
      </c>
      <c r="DP14" s="11">
        <f t="shared" si="23"/>
        <v>0</v>
      </c>
    </row>
    <row r="15" spans="1:120" x14ac:dyDescent="0.2">
      <c r="A15" s="14">
        <v>402</v>
      </c>
      <c r="E15" s="11">
        <v>3000</v>
      </c>
      <c r="G15" s="11">
        <f t="shared" si="0"/>
        <v>3000</v>
      </c>
      <c r="H15" s="11">
        <v>-3000</v>
      </c>
      <c r="I15" s="11">
        <f t="shared" si="1"/>
        <v>0</v>
      </c>
      <c r="L15" s="14">
        <v>402</v>
      </c>
      <c r="P15" s="11">
        <v>3000</v>
      </c>
      <c r="R15" s="11">
        <f t="shared" si="2"/>
        <v>3000</v>
      </c>
      <c r="S15" s="11">
        <v>-3000</v>
      </c>
      <c r="T15" s="11">
        <f t="shared" si="3"/>
        <v>0</v>
      </c>
      <c r="W15" s="14">
        <v>402</v>
      </c>
      <c r="AA15" s="11">
        <v>3000</v>
      </c>
      <c r="AC15" s="11">
        <f t="shared" si="4"/>
        <v>3000</v>
      </c>
      <c r="AD15" s="11">
        <v>-3000</v>
      </c>
      <c r="AE15" s="11">
        <f t="shared" si="5"/>
        <v>0</v>
      </c>
      <c r="AH15" s="14">
        <v>402</v>
      </c>
      <c r="AL15" s="11">
        <v>3000</v>
      </c>
      <c r="AN15" s="11">
        <f t="shared" si="6"/>
        <v>3000</v>
      </c>
      <c r="AO15" s="11">
        <v>-3000</v>
      </c>
      <c r="AP15" s="11">
        <f t="shared" si="7"/>
        <v>0</v>
      </c>
      <c r="AR15" s="10">
        <v>402</v>
      </c>
      <c r="AU15" s="11">
        <v>3000</v>
      </c>
      <c r="AW15" s="11">
        <f t="shared" si="24"/>
        <v>3000</v>
      </c>
      <c r="AX15" s="11">
        <v>-3000</v>
      </c>
      <c r="AY15" s="11">
        <f t="shared" si="9"/>
        <v>0</v>
      </c>
      <c r="BB15" s="10">
        <v>402</v>
      </c>
      <c r="BE15" s="11">
        <v>3000</v>
      </c>
      <c r="BG15" s="11">
        <f t="shared" si="25"/>
        <v>3000</v>
      </c>
      <c r="BH15" s="11">
        <v>-3000</v>
      </c>
      <c r="BI15" s="11">
        <f t="shared" si="11"/>
        <v>0</v>
      </c>
      <c r="BK15" s="14">
        <v>402</v>
      </c>
      <c r="BN15" s="11">
        <v>3000</v>
      </c>
      <c r="BP15" s="11">
        <f t="shared" si="26"/>
        <v>3000</v>
      </c>
      <c r="BQ15" s="11">
        <v>-3000</v>
      </c>
      <c r="BR15" s="11">
        <f t="shared" si="13"/>
        <v>0</v>
      </c>
      <c r="BT15" s="14">
        <v>402</v>
      </c>
      <c r="BX15" s="11">
        <v>3000</v>
      </c>
      <c r="BZ15" s="11">
        <f t="shared" si="14"/>
        <v>3000</v>
      </c>
      <c r="CA15" s="11">
        <v>-3000</v>
      </c>
      <c r="CB15" s="11">
        <f t="shared" si="15"/>
        <v>0</v>
      </c>
      <c r="CD15" s="14">
        <v>402</v>
      </c>
      <c r="CH15" s="11">
        <v>3000</v>
      </c>
      <c r="CJ15" s="11">
        <f t="shared" si="16"/>
        <v>3000</v>
      </c>
      <c r="CK15" s="11">
        <v>-3000</v>
      </c>
      <c r="CL15" s="11">
        <f t="shared" si="17"/>
        <v>0</v>
      </c>
      <c r="CN15" s="14">
        <v>402</v>
      </c>
      <c r="CR15" s="11">
        <v>3000</v>
      </c>
      <c r="CT15" s="11">
        <f t="shared" si="18"/>
        <v>3000</v>
      </c>
      <c r="CU15" s="11">
        <v>-3000</v>
      </c>
      <c r="CV15" s="11">
        <f t="shared" si="19"/>
        <v>0</v>
      </c>
      <c r="CX15" s="14">
        <v>402</v>
      </c>
      <c r="DB15" s="11">
        <v>3000</v>
      </c>
      <c r="DD15" s="11">
        <f t="shared" si="20"/>
        <v>3000</v>
      </c>
      <c r="DE15" s="11">
        <v>-3000</v>
      </c>
      <c r="DF15" s="11">
        <f t="shared" si="21"/>
        <v>0</v>
      </c>
      <c r="DH15" s="14">
        <v>402</v>
      </c>
      <c r="DL15" s="11">
        <v>3000</v>
      </c>
      <c r="DN15" s="11">
        <f t="shared" si="22"/>
        <v>3000</v>
      </c>
      <c r="DO15" s="11">
        <v>-3000</v>
      </c>
      <c r="DP15" s="11">
        <f t="shared" si="23"/>
        <v>0</v>
      </c>
    </row>
    <row r="16" spans="1:120" x14ac:dyDescent="0.2">
      <c r="A16" s="14">
        <v>501</v>
      </c>
      <c r="E16" s="11">
        <v>32400</v>
      </c>
      <c r="G16" s="11">
        <f t="shared" si="0"/>
        <v>32400</v>
      </c>
      <c r="H16" s="11">
        <v>-32400</v>
      </c>
      <c r="I16" s="11">
        <f t="shared" si="1"/>
        <v>0</v>
      </c>
      <c r="L16" s="14">
        <v>501</v>
      </c>
      <c r="P16" s="11">
        <v>0</v>
      </c>
      <c r="R16" s="11">
        <f t="shared" si="2"/>
        <v>0</v>
      </c>
      <c r="S16" s="11">
        <v>0</v>
      </c>
      <c r="T16" s="11">
        <f t="shared" si="3"/>
        <v>0</v>
      </c>
      <c r="W16" s="14">
        <v>501</v>
      </c>
      <c r="AA16" s="11">
        <v>0</v>
      </c>
      <c r="AC16" s="11">
        <f t="shared" si="4"/>
        <v>0</v>
      </c>
      <c r="AD16" s="11">
        <v>0</v>
      </c>
      <c r="AE16" s="11">
        <f t="shared" si="5"/>
        <v>0</v>
      </c>
      <c r="AH16" s="14">
        <v>501</v>
      </c>
      <c r="AL16" s="11">
        <v>0</v>
      </c>
      <c r="AN16" s="11">
        <f t="shared" si="6"/>
        <v>0</v>
      </c>
      <c r="AO16" s="11">
        <v>0</v>
      </c>
      <c r="AP16" s="11">
        <f t="shared" si="7"/>
        <v>0</v>
      </c>
      <c r="AR16" s="10">
        <v>501</v>
      </c>
      <c r="AU16" s="11">
        <v>0</v>
      </c>
      <c r="AW16" s="11">
        <f t="shared" si="24"/>
        <v>0</v>
      </c>
      <c r="AX16" s="11">
        <v>0</v>
      </c>
      <c r="AY16" s="11">
        <f t="shared" si="9"/>
        <v>0</v>
      </c>
      <c r="BB16" s="10">
        <v>501</v>
      </c>
      <c r="BE16" s="11">
        <v>0</v>
      </c>
      <c r="BG16" s="11">
        <f t="shared" si="25"/>
        <v>0</v>
      </c>
      <c r="BH16" s="11">
        <v>0</v>
      </c>
      <c r="BI16" s="11">
        <f t="shared" si="11"/>
        <v>0</v>
      </c>
      <c r="BK16" s="14">
        <v>501</v>
      </c>
      <c r="BN16" s="11">
        <v>0</v>
      </c>
      <c r="BP16" s="11">
        <f t="shared" si="26"/>
        <v>0</v>
      </c>
      <c r="BQ16" s="11">
        <v>0</v>
      </c>
      <c r="BR16" s="11">
        <f t="shared" si="13"/>
        <v>0</v>
      </c>
      <c r="BT16" s="14">
        <v>501</v>
      </c>
      <c r="BX16" s="11">
        <v>0</v>
      </c>
      <c r="BZ16" s="11">
        <f t="shared" si="14"/>
        <v>0</v>
      </c>
      <c r="CA16" s="11">
        <v>0</v>
      </c>
      <c r="CB16" s="11">
        <f t="shared" si="15"/>
        <v>0</v>
      </c>
      <c r="CD16" s="14">
        <v>501</v>
      </c>
      <c r="CH16" s="11">
        <v>0</v>
      </c>
      <c r="CJ16" s="11">
        <f t="shared" si="16"/>
        <v>0</v>
      </c>
      <c r="CK16" s="11">
        <v>0</v>
      </c>
      <c r="CL16" s="11">
        <f t="shared" si="17"/>
        <v>0</v>
      </c>
      <c r="CN16" s="14">
        <v>501</v>
      </c>
      <c r="CR16" s="11">
        <v>0</v>
      </c>
      <c r="CT16" s="11">
        <f t="shared" si="18"/>
        <v>0</v>
      </c>
      <c r="CU16" s="11">
        <v>0</v>
      </c>
      <c r="CV16" s="11">
        <f t="shared" si="19"/>
        <v>0</v>
      </c>
      <c r="CX16" s="14">
        <v>501</v>
      </c>
      <c r="DB16" s="11">
        <v>0</v>
      </c>
      <c r="DD16" s="11">
        <f t="shared" si="20"/>
        <v>0</v>
      </c>
      <c r="DE16" s="11">
        <v>0</v>
      </c>
      <c r="DF16" s="11">
        <f t="shared" si="21"/>
        <v>0</v>
      </c>
      <c r="DH16" s="14">
        <v>501</v>
      </c>
      <c r="DL16" s="11">
        <v>0</v>
      </c>
      <c r="DN16" s="11">
        <f t="shared" si="22"/>
        <v>0</v>
      </c>
      <c r="DO16" s="11">
        <v>0</v>
      </c>
      <c r="DP16" s="11">
        <f t="shared" si="23"/>
        <v>0</v>
      </c>
    </row>
    <row r="17" spans="1:120" x14ac:dyDescent="0.2">
      <c r="A17" s="14">
        <v>502</v>
      </c>
      <c r="E17" s="11">
        <v>3000</v>
      </c>
      <c r="G17" s="11">
        <f t="shared" si="0"/>
        <v>3000</v>
      </c>
      <c r="H17" s="11">
        <v>-3000</v>
      </c>
      <c r="I17" s="11">
        <f t="shared" si="1"/>
        <v>0</v>
      </c>
      <c r="L17" s="14">
        <v>502</v>
      </c>
      <c r="P17" s="11">
        <v>3000</v>
      </c>
      <c r="R17" s="11">
        <f t="shared" si="2"/>
        <v>3000</v>
      </c>
      <c r="S17" s="11">
        <v>-3000</v>
      </c>
      <c r="T17" s="11">
        <f t="shared" si="3"/>
        <v>0</v>
      </c>
      <c r="W17" s="14">
        <v>502</v>
      </c>
      <c r="AA17" s="11">
        <v>3000</v>
      </c>
      <c r="AC17" s="11">
        <f t="shared" si="4"/>
        <v>3000</v>
      </c>
      <c r="AD17" s="11">
        <v>-3000</v>
      </c>
      <c r="AE17" s="11">
        <f t="shared" si="5"/>
        <v>0</v>
      </c>
      <c r="AH17" s="14">
        <v>502</v>
      </c>
      <c r="AL17" s="11">
        <v>3000</v>
      </c>
      <c r="AN17" s="11">
        <f t="shared" si="6"/>
        <v>3000</v>
      </c>
      <c r="AO17" s="11">
        <v>-3000</v>
      </c>
      <c r="AP17" s="11">
        <f t="shared" si="7"/>
        <v>0</v>
      </c>
      <c r="AR17" s="10">
        <v>502</v>
      </c>
      <c r="AU17" s="11">
        <v>3000</v>
      </c>
      <c r="AW17" s="11">
        <f t="shared" si="24"/>
        <v>3000</v>
      </c>
      <c r="AX17" s="11">
        <v>-3000</v>
      </c>
      <c r="AY17" s="11">
        <f t="shared" si="9"/>
        <v>0</v>
      </c>
      <c r="BB17" s="10">
        <v>502</v>
      </c>
      <c r="BE17" s="11">
        <v>3000</v>
      </c>
      <c r="BG17" s="11">
        <f t="shared" si="25"/>
        <v>3000</v>
      </c>
      <c r="BH17" s="11">
        <v>-3000</v>
      </c>
      <c r="BI17" s="11">
        <f t="shared" si="11"/>
        <v>0</v>
      </c>
      <c r="BK17" s="14">
        <v>502</v>
      </c>
      <c r="BN17" s="11">
        <v>3000</v>
      </c>
      <c r="BP17" s="11">
        <f t="shared" si="26"/>
        <v>3000</v>
      </c>
      <c r="BQ17" s="11">
        <v>0</v>
      </c>
      <c r="BR17" s="11">
        <f t="shared" si="13"/>
        <v>3000</v>
      </c>
      <c r="BT17" s="14">
        <v>502</v>
      </c>
      <c r="BX17" s="11">
        <v>3000</v>
      </c>
      <c r="BY17" s="11">
        <v>3000</v>
      </c>
      <c r="BZ17" s="11">
        <f t="shared" si="14"/>
        <v>6000</v>
      </c>
      <c r="CA17" s="11">
        <v>-3000</v>
      </c>
      <c r="CB17" s="11">
        <f t="shared" si="15"/>
        <v>3000</v>
      </c>
      <c r="CD17" s="14">
        <v>502</v>
      </c>
      <c r="CH17" s="11">
        <v>3000</v>
      </c>
      <c r="CI17" s="11">
        <v>3000</v>
      </c>
      <c r="CJ17" s="11">
        <f t="shared" si="16"/>
        <v>6000</v>
      </c>
      <c r="CK17" s="11">
        <v>-6000</v>
      </c>
      <c r="CL17" s="11">
        <f t="shared" si="17"/>
        <v>0</v>
      </c>
      <c r="CN17" s="14">
        <v>502</v>
      </c>
      <c r="CR17" s="11">
        <v>3000</v>
      </c>
      <c r="CT17" s="11">
        <f t="shared" si="18"/>
        <v>3000</v>
      </c>
      <c r="CU17" s="11">
        <v>-3000</v>
      </c>
      <c r="CV17" s="11">
        <f t="shared" si="19"/>
        <v>0</v>
      </c>
      <c r="CX17" s="14">
        <v>502</v>
      </c>
      <c r="DB17" s="11">
        <v>3000</v>
      </c>
      <c r="DD17" s="11">
        <f t="shared" si="20"/>
        <v>3000</v>
      </c>
      <c r="DE17" s="11">
        <v>-3000</v>
      </c>
      <c r="DF17" s="11">
        <f t="shared" si="21"/>
        <v>0</v>
      </c>
      <c r="DH17" s="14">
        <v>502</v>
      </c>
      <c r="DL17" s="11">
        <v>3000</v>
      </c>
      <c r="DN17" s="11">
        <f t="shared" si="22"/>
        <v>3000</v>
      </c>
      <c r="DO17" s="11">
        <v>-3000</v>
      </c>
      <c r="DP17" s="11">
        <f t="shared" si="23"/>
        <v>0</v>
      </c>
    </row>
    <row r="18" spans="1:120" x14ac:dyDescent="0.2">
      <c r="A18" s="14">
        <v>601</v>
      </c>
      <c r="E18" s="11">
        <v>3000</v>
      </c>
      <c r="F18" s="11">
        <v>6000</v>
      </c>
      <c r="G18" s="11">
        <f t="shared" si="0"/>
        <v>9000</v>
      </c>
      <c r="H18" s="11">
        <v>-6000</v>
      </c>
      <c r="I18" s="11">
        <f t="shared" si="1"/>
        <v>3000</v>
      </c>
      <c r="L18" s="14">
        <v>601</v>
      </c>
      <c r="P18" s="11">
        <v>3000</v>
      </c>
      <c r="Q18" s="11">
        <v>3000</v>
      </c>
      <c r="R18" s="11">
        <f t="shared" si="2"/>
        <v>6000</v>
      </c>
      <c r="S18" s="11">
        <v>0</v>
      </c>
      <c r="T18" s="11">
        <f t="shared" si="3"/>
        <v>6000</v>
      </c>
      <c r="W18" s="14">
        <v>601</v>
      </c>
      <c r="AA18" s="11">
        <v>3000</v>
      </c>
      <c r="AB18" s="11">
        <v>6000</v>
      </c>
      <c r="AC18" s="11">
        <f t="shared" si="4"/>
        <v>9000</v>
      </c>
      <c r="AD18" s="11">
        <v>-6000</v>
      </c>
      <c r="AE18" s="11">
        <f t="shared" si="5"/>
        <v>3000</v>
      </c>
      <c r="AH18" s="14">
        <v>601</v>
      </c>
      <c r="AL18" s="11">
        <v>3000</v>
      </c>
      <c r="AM18" s="11">
        <v>3000</v>
      </c>
      <c r="AN18" s="11">
        <f t="shared" si="6"/>
        <v>6000</v>
      </c>
      <c r="AO18" s="11">
        <v>-3000</v>
      </c>
      <c r="AP18" s="11">
        <f t="shared" si="7"/>
        <v>3000</v>
      </c>
      <c r="AR18" s="10">
        <v>601</v>
      </c>
      <c r="AU18" s="11">
        <v>3000</v>
      </c>
      <c r="AV18" s="11">
        <v>3000</v>
      </c>
      <c r="AW18" s="11">
        <f t="shared" si="24"/>
        <v>6000</v>
      </c>
      <c r="AX18" s="11">
        <v>-3000</v>
      </c>
      <c r="AY18" s="11">
        <f t="shared" si="9"/>
        <v>3000</v>
      </c>
      <c r="BB18" s="10">
        <v>601</v>
      </c>
      <c r="BE18" s="11">
        <v>3000</v>
      </c>
      <c r="BF18" s="11">
        <v>3000</v>
      </c>
      <c r="BG18" s="11">
        <f t="shared" si="25"/>
        <v>6000</v>
      </c>
      <c r="BH18" s="11">
        <v>-3000</v>
      </c>
      <c r="BI18" s="11">
        <f t="shared" si="11"/>
        <v>3000</v>
      </c>
      <c r="BK18" s="14">
        <v>601</v>
      </c>
      <c r="BN18" s="11">
        <v>3000</v>
      </c>
      <c r="BO18" s="11">
        <v>3000</v>
      </c>
      <c r="BP18" s="11">
        <f t="shared" si="26"/>
        <v>6000</v>
      </c>
      <c r="BQ18" s="11">
        <v>-3000</v>
      </c>
      <c r="BR18" s="11">
        <f t="shared" si="13"/>
        <v>3000</v>
      </c>
      <c r="BT18" s="14">
        <v>601</v>
      </c>
      <c r="BX18" s="11">
        <v>3000</v>
      </c>
      <c r="BY18" s="11">
        <v>3000</v>
      </c>
      <c r="BZ18" s="11">
        <f t="shared" si="14"/>
        <v>6000</v>
      </c>
      <c r="CA18" s="11">
        <v>-6000</v>
      </c>
      <c r="CB18" s="11">
        <f t="shared" si="15"/>
        <v>0</v>
      </c>
      <c r="CD18" s="14">
        <v>601</v>
      </c>
      <c r="CH18" s="11">
        <v>3000</v>
      </c>
      <c r="CJ18" s="11">
        <f t="shared" si="16"/>
        <v>3000</v>
      </c>
      <c r="CK18" s="11">
        <v>-3000</v>
      </c>
      <c r="CL18" s="11">
        <f t="shared" si="17"/>
        <v>0</v>
      </c>
      <c r="CN18" s="14">
        <v>601</v>
      </c>
      <c r="CR18" s="11">
        <v>3000</v>
      </c>
      <c r="CT18" s="11">
        <f t="shared" si="18"/>
        <v>3000</v>
      </c>
      <c r="CU18" s="11">
        <v>-3000</v>
      </c>
      <c r="CV18" s="11">
        <f t="shared" si="19"/>
        <v>0</v>
      </c>
      <c r="CX18" s="14">
        <v>601</v>
      </c>
      <c r="DB18" s="11">
        <v>3000</v>
      </c>
      <c r="DD18" s="11">
        <f t="shared" si="20"/>
        <v>3000</v>
      </c>
      <c r="DE18" s="11">
        <v>-3000</v>
      </c>
      <c r="DF18" s="11">
        <f t="shared" si="21"/>
        <v>0</v>
      </c>
      <c r="DH18" s="14">
        <v>601</v>
      </c>
      <c r="DL18" s="11">
        <v>3000</v>
      </c>
      <c r="DN18" s="11">
        <f t="shared" si="22"/>
        <v>3000</v>
      </c>
      <c r="DO18" s="11">
        <v>-3000</v>
      </c>
      <c r="DP18" s="11">
        <f t="shared" si="23"/>
        <v>0</v>
      </c>
    </row>
    <row r="19" spans="1:120" x14ac:dyDescent="0.2">
      <c r="A19" s="14">
        <v>602</v>
      </c>
      <c r="E19" s="11">
        <v>3000</v>
      </c>
      <c r="F19" s="11">
        <v>6000</v>
      </c>
      <c r="G19" s="11">
        <f t="shared" si="0"/>
        <v>9000</v>
      </c>
      <c r="H19" s="11">
        <v>-6000</v>
      </c>
      <c r="I19" s="11">
        <f t="shared" si="1"/>
        <v>3000</v>
      </c>
      <c r="L19" s="14">
        <v>602</v>
      </c>
      <c r="P19" s="11">
        <v>3000</v>
      </c>
      <c r="Q19" s="11">
        <v>3000</v>
      </c>
      <c r="R19" s="11">
        <f t="shared" si="2"/>
        <v>6000</v>
      </c>
      <c r="S19" s="11">
        <v>-6000</v>
      </c>
      <c r="T19" s="11">
        <f t="shared" si="3"/>
        <v>0</v>
      </c>
      <c r="W19" s="14">
        <v>602</v>
      </c>
      <c r="AA19" s="11">
        <v>3000</v>
      </c>
      <c r="AC19" s="11">
        <f t="shared" si="4"/>
        <v>3000</v>
      </c>
      <c r="AD19" s="11">
        <v>-3000</v>
      </c>
      <c r="AE19" s="11">
        <f t="shared" si="5"/>
        <v>0</v>
      </c>
      <c r="AH19" s="14">
        <v>602</v>
      </c>
      <c r="AL19" s="11">
        <v>3000</v>
      </c>
      <c r="AN19" s="11">
        <f t="shared" si="6"/>
        <v>3000</v>
      </c>
      <c r="AO19" s="11">
        <v>-3000</v>
      </c>
      <c r="AP19" s="11">
        <f t="shared" si="7"/>
        <v>0</v>
      </c>
      <c r="AR19" s="10">
        <v>602</v>
      </c>
      <c r="AU19" s="11">
        <v>3000</v>
      </c>
      <c r="AW19" s="11">
        <f t="shared" si="24"/>
        <v>3000</v>
      </c>
      <c r="AX19" s="11">
        <v>-3000</v>
      </c>
      <c r="AY19" s="11">
        <f t="shared" si="9"/>
        <v>0</v>
      </c>
      <c r="BB19" s="10">
        <v>602</v>
      </c>
      <c r="BE19" s="11">
        <v>3000</v>
      </c>
      <c r="BG19" s="11">
        <f t="shared" si="25"/>
        <v>3000</v>
      </c>
      <c r="BH19" s="11">
        <v>-3000</v>
      </c>
      <c r="BI19" s="11">
        <f t="shared" si="11"/>
        <v>0</v>
      </c>
      <c r="BK19" s="14">
        <v>602</v>
      </c>
      <c r="BN19" s="11">
        <v>3000</v>
      </c>
      <c r="BP19" s="11">
        <f t="shared" si="26"/>
        <v>3000</v>
      </c>
      <c r="BQ19" s="11">
        <v>-3000</v>
      </c>
      <c r="BR19" s="11">
        <f t="shared" si="13"/>
        <v>0</v>
      </c>
      <c r="BT19" s="14">
        <v>602</v>
      </c>
      <c r="BX19" s="11">
        <v>3000</v>
      </c>
      <c r="BZ19" s="11">
        <f t="shared" si="14"/>
        <v>3000</v>
      </c>
      <c r="CA19" s="11">
        <v>-3000</v>
      </c>
      <c r="CB19" s="11">
        <f t="shared" si="15"/>
        <v>0</v>
      </c>
      <c r="CD19" s="14">
        <v>602</v>
      </c>
      <c r="CH19" s="11">
        <v>3000</v>
      </c>
      <c r="CJ19" s="11">
        <f t="shared" si="16"/>
        <v>3000</v>
      </c>
      <c r="CK19" s="11">
        <v>-3000</v>
      </c>
      <c r="CL19" s="11">
        <f t="shared" si="17"/>
        <v>0</v>
      </c>
      <c r="CN19" s="14">
        <v>602</v>
      </c>
      <c r="CR19" s="11">
        <v>3000</v>
      </c>
      <c r="CT19" s="11">
        <f t="shared" si="18"/>
        <v>3000</v>
      </c>
      <c r="CU19" s="11">
        <v>-3000</v>
      </c>
      <c r="CV19" s="11">
        <f t="shared" si="19"/>
        <v>0</v>
      </c>
      <c r="CX19" s="14">
        <v>602</v>
      </c>
      <c r="DB19" s="11">
        <v>3000</v>
      </c>
      <c r="DD19" s="11">
        <f t="shared" si="20"/>
        <v>3000</v>
      </c>
      <c r="DE19" s="11">
        <v>-3000</v>
      </c>
      <c r="DF19" s="11">
        <f t="shared" si="21"/>
        <v>0</v>
      </c>
      <c r="DH19" s="14">
        <v>602</v>
      </c>
      <c r="DL19" s="11">
        <v>3000</v>
      </c>
      <c r="DN19" s="11">
        <f t="shared" si="22"/>
        <v>3000</v>
      </c>
      <c r="DO19" s="11">
        <v>-3000</v>
      </c>
      <c r="DP19" s="11">
        <f t="shared" si="23"/>
        <v>0</v>
      </c>
    </row>
    <row r="20" spans="1:120" x14ac:dyDescent="0.2">
      <c r="A20" s="14">
        <v>701</v>
      </c>
      <c r="E20" s="11">
        <v>32400</v>
      </c>
      <c r="G20" s="11">
        <f t="shared" si="0"/>
        <v>32400</v>
      </c>
      <c r="H20" s="11">
        <v>-32400</v>
      </c>
      <c r="I20" s="11">
        <f t="shared" si="1"/>
        <v>0</v>
      </c>
      <c r="L20" s="14">
        <v>701</v>
      </c>
      <c r="P20" s="11">
        <v>0</v>
      </c>
      <c r="R20" s="11">
        <f t="shared" si="2"/>
        <v>0</v>
      </c>
      <c r="S20" s="11">
        <v>0</v>
      </c>
      <c r="T20" s="11">
        <f t="shared" si="3"/>
        <v>0</v>
      </c>
      <c r="W20" s="14">
        <v>701</v>
      </c>
      <c r="AA20" s="11">
        <v>0</v>
      </c>
      <c r="AC20" s="11">
        <f t="shared" si="4"/>
        <v>0</v>
      </c>
      <c r="AD20" s="11">
        <v>0</v>
      </c>
      <c r="AE20" s="11">
        <f t="shared" si="5"/>
        <v>0</v>
      </c>
      <c r="AH20" s="14">
        <v>701</v>
      </c>
      <c r="AL20" s="11">
        <v>0</v>
      </c>
      <c r="AN20" s="11">
        <f t="shared" si="6"/>
        <v>0</v>
      </c>
      <c r="AO20" s="11">
        <v>0</v>
      </c>
      <c r="AP20" s="11">
        <f t="shared" si="7"/>
        <v>0</v>
      </c>
      <c r="AR20" s="10">
        <v>701</v>
      </c>
      <c r="AU20" s="11">
        <v>0</v>
      </c>
      <c r="AW20" s="11">
        <f t="shared" si="24"/>
        <v>0</v>
      </c>
      <c r="AX20" s="11">
        <v>0</v>
      </c>
      <c r="AY20" s="11">
        <f t="shared" si="9"/>
        <v>0</v>
      </c>
      <c r="BB20" s="10">
        <v>701</v>
      </c>
      <c r="BE20" s="11">
        <v>0</v>
      </c>
      <c r="BG20" s="11">
        <f t="shared" si="25"/>
        <v>0</v>
      </c>
      <c r="BH20" s="11">
        <v>0</v>
      </c>
      <c r="BI20" s="11">
        <f t="shared" si="11"/>
        <v>0</v>
      </c>
      <c r="BK20" s="14">
        <v>701</v>
      </c>
      <c r="BN20" s="11">
        <v>0</v>
      </c>
      <c r="BP20" s="11">
        <f t="shared" si="26"/>
        <v>0</v>
      </c>
      <c r="BQ20" s="11">
        <v>0</v>
      </c>
      <c r="BR20" s="11">
        <f t="shared" si="13"/>
        <v>0</v>
      </c>
      <c r="BT20" s="14">
        <v>701</v>
      </c>
      <c r="BX20" s="11">
        <v>0</v>
      </c>
      <c r="BZ20" s="11">
        <f t="shared" si="14"/>
        <v>0</v>
      </c>
      <c r="CA20" s="11">
        <v>0</v>
      </c>
      <c r="CB20" s="11">
        <f t="shared" si="15"/>
        <v>0</v>
      </c>
      <c r="CD20" s="14">
        <v>701</v>
      </c>
      <c r="CH20" s="11">
        <v>0</v>
      </c>
      <c r="CJ20" s="11">
        <f t="shared" si="16"/>
        <v>0</v>
      </c>
      <c r="CK20" s="11">
        <v>0</v>
      </c>
      <c r="CL20" s="11">
        <f t="shared" si="17"/>
        <v>0</v>
      </c>
      <c r="CN20" s="14">
        <v>701</v>
      </c>
      <c r="CR20" s="11">
        <v>0</v>
      </c>
      <c r="CT20" s="11">
        <f t="shared" si="18"/>
        <v>0</v>
      </c>
      <c r="CU20" s="11">
        <v>0</v>
      </c>
      <c r="CV20" s="11">
        <f t="shared" si="19"/>
        <v>0</v>
      </c>
      <c r="CX20" s="14">
        <v>701</v>
      </c>
      <c r="DB20" s="11">
        <v>0</v>
      </c>
      <c r="DD20" s="11">
        <f t="shared" si="20"/>
        <v>0</v>
      </c>
      <c r="DE20" s="11">
        <v>0</v>
      </c>
      <c r="DF20" s="11">
        <f t="shared" si="21"/>
        <v>0</v>
      </c>
      <c r="DH20" s="14">
        <v>701</v>
      </c>
      <c r="DL20" s="11">
        <v>0</v>
      </c>
      <c r="DN20" s="11">
        <f t="shared" si="22"/>
        <v>0</v>
      </c>
      <c r="DO20" s="11">
        <v>0</v>
      </c>
      <c r="DP20" s="11">
        <f t="shared" si="23"/>
        <v>0</v>
      </c>
    </row>
    <row r="21" spans="1:120" x14ac:dyDescent="0.2">
      <c r="A21" s="14">
        <v>702</v>
      </c>
      <c r="E21" s="11">
        <v>3000</v>
      </c>
      <c r="F21" s="11">
        <v>3000</v>
      </c>
      <c r="G21" s="11">
        <f t="shared" si="0"/>
        <v>6000</v>
      </c>
      <c r="H21" s="11">
        <v>-3000</v>
      </c>
      <c r="I21" s="11">
        <f t="shared" si="1"/>
        <v>3000</v>
      </c>
      <c r="L21" s="14">
        <v>702</v>
      </c>
      <c r="P21" s="11">
        <v>3000</v>
      </c>
      <c r="Q21" s="11">
        <v>3000</v>
      </c>
      <c r="R21" s="11">
        <f t="shared" si="2"/>
        <v>6000</v>
      </c>
      <c r="S21" s="11">
        <v>-3000</v>
      </c>
      <c r="T21" s="11">
        <f t="shared" si="3"/>
        <v>3000</v>
      </c>
      <c r="W21" s="14">
        <v>702</v>
      </c>
      <c r="AA21" s="11">
        <v>3000</v>
      </c>
      <c r="AB21" s="11">
        <v>3000</v>
      </c>
      <c r="AC21" s="11">
        <f t="shared" si="4"/>
        <v>6000</v>
      </c>
      <c r="AD21" s="11">
        <v>0</v>
      </c>
      <c r="AE21" s="11">
        <f t="shared" si="5"/>
        <v>6000</v>
      </c>
      <c r="AH21" s="14">
        <v>702</v>
      </c>
      <c r="AL21" s="11">
        <v>3000</v>
      </c>
      <c r="AM21" s="11">
        <v>6000</v>
      </c>
      <c r="AN21" s="11">
        <f t="shared" si="6"/>
        <v>9000</v>
      </c>
      <c r="AO21" s="11">
        <v>-6000</v>
      </c>
      <c r="AP21" s="11">
        <f t="shared" si="7"/>
        <v>3000</v>
      </c>
      <c r="AR21" s="10">
        <v>702</v>
      </c>
      <c r="AU21" s="11">
        <v>3000</v>
      </c>
      <c r="AV21" s="11">
        <v>3000</v>
      </c>
      <c r="AW21" s="11">
        <f t="shared" si="24"/>
        <v>6000</v>
      </c>
      <c r="AX21" s="11">
        <v>0</v>
      </c>
      <c r="AY21" s="11">
        <f t="shared" si="9"/>
        <v>6000</v>
      </c>
      <c r="BB21" s="10">
        <v>702</v>
      </c>
      <c r="BE21" s="11">
        <v>3000</v>
      </c>
      <c r="BF21" s="11">
        <v>6000</v>
      </c>
      <c r="BG21" s="11">
        <f t="shared" si="25"/>
        <v>9000</v>
      </c>
      <c r="BH21" s="11">
        <v>-3000</v>
      </c>
      <c r="BI21" s="11">
        <f t="shared" si="11"/>
        <v>6000</v>
      </c>
      <c r="BK21" s="14">
        <v>702</v>
      </c>
      <c r="BN21" s="11">
        <v>3000</v>
      </c>
      <c r="BO21" s="11">
        <v>6000</v>
      </c>
      <c r="BP21" s="11">
        <f t="shared" si="26"/>
        <v>9000</v>
      </c>
      <c r="BQ21" s="11">
        <v>-6000</v>
      </c>
      <c r="BR21" s="11">
        <f t="shared" si="13"/>
        <v>3000</v>
      </c>
      <c r="BT21" s="14">
        <v>702</v>
      </c>
      <c r="BX21" s="11">
        <v>3000</v>
      </c>
      <c r="BY21" s="11">
        <v>3000</v>
      </c>
      <c r="BZ21" s="11">
        <f t="shared" si="14"/>
        <v>6000</v>
      </c>
      <c r="CA21" s="11">
        <v>0</v>
      </c>
      <c r="CB21" s="11">
        <f t="shared" si="15"/>
        <v>6000</v>
      </c>
      <c r="CD21" s="14">
        <v>702</v>
      </c>
      <c r="CH21" s="11">
        <v>3000</v>
      </c>
      <c r="CI21" s="11">
        <v>6000</v>
      </c>
      <c r="CJ21" s="11">
        <f t="shared" si="16"/>
        <v>9000</v>
      </c>
      <c r="CK21" s="11">
        <v>-6000</v>
      </c>
      <c r="CL21" s="11">
        <f t="shared" si="17"/>
        <v>3000</v>
      </c>
      <c r="CN21" s="14">
        <v>702</v>
      </c>
      <c r="CR21" s="11">
        <v>3000</v>
      </c>
      <c r="CS21" s="11">
        <v>3000</v>
      </c>
      <c r="CT21" s="11">
        <f t="shared" si="18"/>
        <v>6000</v>
      </c>
      <c r="CU21" s="11">
        <v>0</v>
      </c>
      <c r="CV21" s="11">
        <f t="shared" si="19"/>
        <v>6000</v>
      </c>
      <c r="CX21" s="14">
        <v>702</v>
      </c>
      <c r="DB21" s="11">
        <v>3000</v>
      </c>
      <c r="DC21" s="11">
        <v>6000</v>
      </c>
      <c r="DD21" s="11">
        <f t="shared" si="20"/>
        <v>9000</v>
      </c>
      <c r="DE21" s="11">
        <v>-3000</v>
      </c>
      <c r="DF21" s="11">
        <f t="shared" si="21"/>
        <v>6000</v>
      </c>
      <c r="DH21" s="14">
        <v>702</v>
      </c>
      <c r="DL21" s="11">
        <v>3000</v>
      </c>
      <c r="DM21" s="11">
        <v>6000</v>
      </c>
      <c r="DN21" s="11">
        <f t="shared" si="22"/>
        <v>9000</v>
      </c>
      <c r="DO21" s="11">
        <v>0</v>
      </c>
      <c r="DP21" s="11">
        <f t="shared" si="23"/>
        <v>9000</v>
      </c>
    </row>
    <row r="22" spans="1:120" x14ac:dyDescent="0.2">
      <c r="A22" s="14">
        <v>801</v>
      </c>
      <c r="E22" s="11">
        <v>32400</v>
      </c>
      <c r="G22" s="11">
        <f t="shared" si="0"/>
        <v>32400</v>
      </c>
      <c r="H22" s="11">
        <v>-33000</v>
      </c>
      <c r="I22" s="11">
        <f t="shared" si="1"/>
        <v>-600</v>
      </c>
      <c r="L22" s="14">
        <v>801</v>
      </c>
      <c r="P22" s="11">
        <v>0</v>
      </c>
      <c r="Q22" s="11">
        <v>-600</v>
      </c>
      <c r="R22" s="11">
        <f t="shared" si="2"/>
        <v>-600</v>
      </c>
      <c r="S22" s="11">
        <v>0</v>
      </c>
      <c r="T22" s="11">
        <f t="shared" si="3"/>
        <v>-600</v>
      </c>
      <c r="W22" s="14">
        <v>801</v>
      </c>
      <c r="AA22" s="11">
        <v>0</v>
      </c>
      <c r="AB22" s="11">
        <v>-600</v>
      </c>
      <c r="AC22" s="11">
        <f t="shared" si="4"/>
        <v>-600</v>
      </c>
      <c r="AD22" s="11">
        <v>0</v>
      </c>
      <c r="AE22" s="11">
        <f t="shared" si="5"/>
        <v>-600</v>
      </c>
      <c r="AH22" s="14">
        <v>801</v>
      </c>
      <c r="AL22" s="11">
        <v>0</v>
      </c>
      <c r="AM22" s="11">
        <v>-600</v>
      </c>
      <c r="AN22" s="11">
        <f t="shared" si="6"/>
        <v>-600</v>
      </c>
      <c r="AO22" s="11">
        <v>0</v>
      </c>
      <c r="AP22" s="11">
        <f t="shared" si="7"/>
        <v>-600</v>
      </c>
      <c r="AR22" s="10">
        <v>801</v>
      </c>
      <c r="AU22" s="11">
        <v>0</v>
      </c>
      <c r="AV22" s="11">
        <v>-600</v>
      </c>
      <c r="AW22" s="11">
        <f t="shared" si="24"/>
        <v>-600</v>
      </c>
      <c r="AX22" s="11">
        <v>0</v>
      </c>
      <c r="AY22" s="11">
        <f t="shared" si="9"/>
        <v>-600</v>
      </c>
      <c r="BB22" s="10">
        <v>801</v>
      </c>
      <c r="BE22" s="11">
        <v>0</v>
      </c>
      <c r="BF22" s="11">
        <v>-600</v>
      </c>
      <c r="BG22" s="11">
        <f t="shared" si="25"/>
        <v>-600</v>
      </c>
      <c r="BH22" s="11">
        <v>0</v>
      </c>
      <c r="BI22" s="11">
        <f t="shared" si="11"/>
        <v>-600</v>
      </c>
      <c r="BK22" s="14">
        <v>801</v>
      </c>
      <c r="BN22" s="11">
        <v>0</v>
      </c>
      <c r="BO22" s="11">
        <v>-600</v>
      </c>
      <c r="BP22" s="11">
        <f t="shared" si="26"/>
        <v>-600</v>
      </c>
      <c r="BQ22" s="11">
        <v>600</v>
      </c>
      <c r="BR22" s="11">
        <f t="shared" si="13"/>
        <v>0</v>
      </c>
      <c r="BT22" s="14">
        <v>801</v>
      </c>
      <c r="BX22" s="11">
        <v>0</v>
      </c>
      <c r="BZ22" s="11">
        <f t="shared" si="14"/>
        <v>0</v>
      </c>
      <c r="CA22" s="11">
        <v>0</v>
      </c>
      <c r="CB22" s="11">
        <f t="shared" si="15"/>
        <v>0</v>
      </c>
      <c r="CD22" s="14">
        <v>801</v>
      </c>
      <c r="CH22" s="11">
        <v>0</v>
      </c>
      <c r="CJ22" s="11">
        <f t="shared" si="16"/>
        <v>0</v>
      </c>
      <c r="CK22" s="11">
        <v>0</v>
      </c>
      <c r="CL22" s="11">
        <f t="shared" si="17"/>
        <v>0</v>
      </c>
      <c r="CN22" s="14">
        <v>801</v>
      </c>
      <c r="CR22" s="11">
        <v>0</v>
      </c>
      <c r="CT22" s="11">
        <f t="shared" si="18"/>
        <v>0</v>
      </c>
      <c r="CU22" s="11">
        <v>0</v>
      </c>
      <c r="CV22" s="11">
        <f t="shared" si="19"/>
        <v>0</v>
      </c>
      <c r="CX22" s="14">
        <v>801</v>
      </c>
      <c r="DB22" s="11">
        <v>0</v>
      </c>
      <c r="DD22" s="11">
        <f t="shared" si="20"/>
        <v>0</v>
      </c>
      <c r="DE22" s="11">
        <v>0</v>
      </c>
      <c r="DF22" s="11">
        <f t="shared" si="21"/>
        <v>0</v>
      </c>
      <c r="DH22" s="14">
        <v>801</v>
      </c>
      <c r="DL22" s="11">
        <v>0</v>
      </c>
      <c r="DN22" s="11">
        <f t="shared" si="22"/>
        <v>0</v>
      </c>
      <c r="DO22" s="11">
        <v>0</v>
      </c>
      <c r="DP22" s="11">
        <f t="shared" si="23"/>
        <v>0</v>
      </c>
    </row>
    <row r="23" spans="1:120" x14ac:dyDescent="0.2">
      <c r="A23" s="14">
        <v>802</v>
      </c>
      <c r="E23" s="11">
        <v>3000</v>
      </c>
      <c r="G23" s="11">
        <f t="shared" si="0"/>
        <v>3000</v>
      </c>
      <c r="H23" s="11">
        <v>-3000</v>
      </c>
      <c r="I23" s="11">
        <f t="shared" si="1"/>
        <v>0</v>
      </c>
      <c r="L23" s="14">
        <v>802</v>
      </c>
      <c r="P23" s="11">
        <v>3000</v>
      </c>
      <c r="R23" s="11">
        <f t="shared" si="2"/>
        <v>3000</v>
      </c>
      <c r="S23" s="11">
        <v>-3000</v>
      </c>
      <c r="T23" s="11">
        <f t="shared" si="3"/>
        <v>0</v>
      </c>
      <c r="W23" s="14">
        <v>802</v>
      </c>
      <c r="AA23" s="11">
        <v>3000</v>
      </c>
      <c r="AC23" s="11">
        <f t="shared" si="4"/>
        <v>3000</v>
      </c>
      <c r="AD23" s="11">
        <v>-3000</v>
      </c>
      <c r="AE23" s="11">
        <f t="shared" si="5"/>
        <v>0</v>
      </c>
      <c r="AH23" s="14">
        <v>802</v>
      </c>
      <c r="AL23" s="11">
        <v>3000</v>
      </c>
      <c r="AN23" s="11">
        <f t="shared" si="6"/>
        <v>3000</v>
      </c>
      <c r="AO23" s="11">
        <v>-3000</v>
      </c>
      <c r="AP23" s="11">
        <f t="shared" si="7"/>
        <v>0</v>
      </c>
      <c r="AR23" s="10">
        <v>802</v>
      </c>
      <c r="AU23" s="11">
        <v>3000</v>
      </c>
      <c r="AW23" s="11">
        <f>SUM(AU23:AV23)</f>
        <v>3000</v>
      </c>
      <c r="AX23" s="11">
        <v>-3000</v>
      </c>
      <c r="AY23" s="11">
        <f t="shared" si="9"/>
        <v>0</v>
      </c>
      <c r="BB23" s="10">
        <v>802</v>
      </c>
      <c r="BE23" s="11">
        <v>3000</v>
      </c>
      <c r="BG23" s="11">
        <f t="shared" si="25"/>
        <v>3000</v>
      </c>
      <c r="BH23" s="11">
        <v>0</v>
      </c>
      <c r="BI23" s="11">
        <f t="shared" si="11"/>
        <v>3000</v>
      </c>
      <c r="BK23" s="14">
        <v>802</v>
      </c>
      <c r="BN23" s="11">
        <v>3000</v>
      </c>
      <c r="BO23" s="11">
        <v>3000</v>
      </c>
      <c r="BP23" s="11">
        <f t="shared" si="26"/>
        <v>6000</v>
      </c>
      <c r="BQ23" s="11">
        <v>-6000</v>
      </c>
      <c r="BR23" s="11">
        <f t="shared" si="13"/>
        <v>0</v>
      </c>
      <c r="BT23" s="14">
        <v>802</v>
      </c>
      <c r="BX23" s="11">
        <v>3000</v>
      </c>
      <c r="BZ23" s="11">
        <f t="shared" si="14"/>
        <v>3000</v>
      </c>
      <c r="CA23" s="11">
        <v>-3000</v>
      </c>
      <c r="CB23" s="11">
        <f t="shared" si="15"/>
        <v>0</v>
      </c>
      <c r="CD23" s="14">
        <v>802</v>
      </c>
      <c r="CH23" s="11">
        <v>3000</v>
      </c>
      <c r="CJ23" s="11">
        <f t="shared" si="16"/>
        <v>3000</v>
      </c>
      <c r="CK23" s="11">
        <v>-3000</v>
      </c>
      <c r="CL23" s="11">
        <f t="shared" si="17"/>
        <v>0</v>
      </c>
      <c r="CN23" s="14">
        <v>802</v>
      </c>
      <c r="CR23" s="11">
        <v>3000</v>
      </c>
      <c r="CT23" s="11">
        <f t="shared" si="18"/>
        <v>3000</v>
      </c>
      <c r="CU23" s="11">
        <v>-3000</v>
      </c>
      <c r="CV23" s="11">
        <f t="shared" si="19"/>
        <v>0</v>
      </c>
      <c r="CX23" s="14">
        <v>802</v>
      </c>
      <c r="DB23" s="11">
        <v>3000</v>
      </c>
      <c r="DD23" s="11">
        <f t="shared" si="20"/>
        <v>3000</v>
      </c>
      <c r="DE23" s="11">
        <v>-3000</v>
      </c>
      <c r="DF23" s="11">
        <f t="shared" si="21"/>
        <v>0</v>
      </c>
      <c r="DH23" s="14">
        <v>802</v>
      </c>
      <c r="DL23" s="11">
        <v>3000</v>
      </c>
      <c r="DN23" s="11">
        <f t="shared" si="22"/>
        <v>3000</v>
      </c>
      <c r="DO23" s="11">
        <v>-3000</v>
      </c>
      <c r="DP23" s="11">
        <f t="shared" si="23"/>
        <v>0</v>
      </c>
    </row>
    <row r="24" spans="1:120" x14ac:dyDescent="0.2">
      <c r="A24" s="14">
        <v>901</v>
      </c>
      <c r="E24" s="11">
        <v>3000</v>
      </c>
      <c r="G24" s="11">
        <f t="shared" si="0"/>
        <v>3000</v>
      </c>
      <c r="H24" s="11">
        <v>-3000</v>
      </c>
      <c r="I24" s="11">
        <f t="shared" si="1"/>
        <v>0</v>
      </c>
      <c r="L24" s="14">
        <v>901</v>
      </c>
      <c r="P24" s="11">
        <v>3000</v>
      </c>
      <c r="R24" s="11">
        <f t="shared" si="2"/>
        <v>3000</v>
      </c>
      <c r="S24" s="11">
        <v>-3000</v>
      </c>
      <c r="T24" s="11">
        <f t="shared" si="3"/>
        <v>0</v>
      </c>
      <c r="W24" s="14">
        <v>901</v>
      </c>
      <c r="AA24" s="11">
        <v>3000</v>
      </c>
      <c r="AC24" s="11">
        <f>SUM(AA24:AB24)</f>
        <v>3000</v>
      </c>
      <c r="AD24" s="11">
        <v>-3000</v>
      </c>
      <c r="AE24" s="11">
        <f t="shared" si="5"/>
        <v>0</v>
      </c>
      <c r="AH24" s="14">
        <v>901</v>
      </c>
      <c r="AL24" s="11">
        <v>3000</v>
      </c>
      <c r="AN24" s="11">
        <f>SUM(AL24:AM24)</f>
        <v>3000</v>
      </c>
      <c r="AO24" s="11">
        <v>0</v>
      </c>
      <c r="AP24" s="11">
        <f t="shared" si="7"/>
        <v>3000</v>
      </c>
      <c r="AR24" s="10">
        <v>901</v>
      </c>
      <c r="AU24" s="11">
        <v>3000</v>
      </c>
      <c r="AV24" s="11">
        <v>3000</v>
      </c>
      <c r="AW24" s="11">
        <f t="shared" si="24"/>
        <v>6000</v>
      </c>
      <c r="AX24" s="11">
        <v>0</v>
      </c>
      <c r="AY24" s="11">
        <f t="shared" si="9"/>
        <v>6000</v>
      </c>
      <c r="BB24" s="10">
        <v>901</v>
      </c>
      <c r="BE24" s="11">
        <v>3000</v>
      </c>
      <c r="BF24" s="11">
        <v>6000</v>
      </c>
      <c r="BG24" s="11">
        <f t="shared" si="25"/>
        <v>9000</v>
      </c>
      <c r="BH24" s="11">
        <v>0</v>
      </c>
      <c r="BI24" s="11">
        <f t="shared" si="11"/>
        <v>9000</v>
      </c>
      <c r="BK24" s="14">
        <v>901</v>
      </c>
      <c r="BN24" s="11">
        <v>3000</v>
      </c>
      <c r="BO24" s="11">
        <v>9000</v>
      </c>
      <c r="BP24" s="11">
        <f t="shared" si="26"/>
        <v>12000</v>
      </c>
      <c r="BQ24" s="11">
        <v>0</v>
      </c>
      <c r="BR24" s="11">
        <f t="shared" si="13"/>
        <v>12000</v>
      </c>
      <c r="BT24" s="14">
        <v>901</v>
      </c>
      <c r="BX24" s="11">
        <v>3000</v>
      </c>
      <c r="BY24" s="11">
        <v>12000</v>
      </c>
      <c r="BZ24" s="11">
        <f t="shared" si="14"/>
        <v>15000</v>
      </c>
      <c r="CA24" s="11">
        <v>0</v>
      </c>
      <c r="CB24" s="11">
        <f t="shared" si="15"/>
        <v>15000</v>
      </c>
      <c r="CD24" s="14">
        <v>901</v>
      </c>
      <c r="CH24" s="11">
        <v>3000</v>
      </c>
      <c r="CI24" s="11">
        <v>15000</v>
      </c>
      <c r="CJ24" s="11">
        <f t="shared" si="16"/>
        <v>18000</v>
      </c>
      <c r="CK24" s="11">
        <v>-21000</v>
      </c>
      <c r="CL24" s="11">
        <f t="shared" si="17"/>
        <v>-3000</v>
      </c>
      <c r="CN24" s="14">
        <v>901</v>
      </c>
      <c r="CR24" s="11">
        <v>3000</v>
      </c>
      <c r="CS24" s="11">
        <v>-3000</v>
      </c>
      <c r="CT24" s="11">
        <f t="shared" si="18"/>
        <v>0</v>
      </c>
      <c r="CU24" s="11">
        <v>0</v>
      </c>
      <c r="CV24" s="11">
        <f t="shared" si="19"/>
        <v>0</v>
      </c>
      <c r="CX24" s="14">
        <v>901</v>
      </c>
      <c r="DB24" s="11">
        <v>3000</v>
      </c>
      <c r="DD24" s="11">
        <f t="shared" si="20"/>
        <v>3000</v>
      </c>
      <c r="DE24" s="11">
        <v>-3000</v>
      </c>
      <c r="DF24" s="11">
        <f t="shared" si="21"/>
        <v>0</v>
      </c>
      <c r="DH24" s="14">
        <v>901</v>
      </c>
      <c r="DL24" s="11">
        <v>3000</v>
      </c>
      <c r="DN24" s="11">
        <f t="shared" si="22"/>
        <v>3000</v>
      </c>
      <c r="DO24" s="11">
        <v>-3000</v>
      </c>
      <c r="DP24" s="11">
        <f t="shared" si="23"/>
        <v>0</v>
      </c>
    </row>
    <row r="25" spans="1:120" x14ac:dyDescent="0.2">
      <c r="A25" s="14">
        <v>902</v>
      </c>
      <c r="E25" s="11">
        <v>3000</v>
      </c>
      <c r="G25" s="11">
        <f t="shared" si="0"/>
        <v>3000</v>
      </c>
      <c r="H25" s="11">
        <v>-3000</v>
      </c>
      <c r="I25" s="11">
        <f t="shared" si="1"/>
        <v>0</v>
      </c>
      <c r="L25" s="14">
        <v>902</v>
      </c>
      <c r="P25" s="11">
        <v>3000</v>
      </c>
      <c r="R25" s="11">
        <f t="shared" si="2"/>
        <v>3000</v>
      </c>
      <c r="S25" s="11">
        <v>-3000</v>
      </c>
      <c r="T25" s="11">
        <f t="shared" si="3"/>
        <v>0</v>
      </c>
      <c r="W25" s="14">
        <v>902</v>
      </c>
      <c r="AA25" s="11">
        <v>3000</v>
      </c>
      <c r="AC25" s="11">
        <f t="shared" ref="AC25:AC34" si="27">SUM(AA25:AB25)</f>
        <v>3000</v>
      </c>
      <c r="AD25" s="11">
        <v>0</v>
      </c>
      <c r="AE25" s="11">
        <f t="shared" si="5"/>
        <v>3000</v>
      </c>
      <c r="AH25" s="14">
        <v>902</v>
      </c>
      <c r="AL25" s="11">
        <v>3000</v>
      </c>
      <c r="AM25" s="11">
        <v>3000</v>
      </c>
      <c r="AN25" s="11">
        <f t="shared" ref="AN25:AN34" si="28">SUM(AL25:AM25)</f>
        <v>6000</v>
      </c>
      <c r="AO25" s="11">
        <v>0</v>
      </c>
      <c r="AP25" s="11">
        <f t="shared" si="7"/>
        <v>6000</v>
      </c>
      <c r="AR25" s="10">
        <v>902</v>
      </c>
      <c r="AU25" s="11">
        <v>3000</v>
      </c>
      <c r="AV25" s="11">
        <v>6000</v>
      </c>
      <c r="AW25" s="11">
        <f t="shared" si="24"/>
        <v>9000</v>
      </c>
      <c r="AX25" s="11">
        <v>-9000</v>
      </c>
      <c r="AY25" s="11">
        <f t="shared" si="9"/>
        <v>0</v>
      </c>
      <c r="BB25" s="10">
        <v>902</v>
      </c>
      <c r="BE25" s="11">
        <v>3000</v>
      </c>
      <c r="BG25" s="11">
        <f t="shared" si="25"/>
        <v>3000</v>
      </c>
      <c r="BH25" s="11">
        <v>-3000</v>
      </c>
      <c r="BI25" s="11">
        <f t="shared" si="11"/>
        <v>0</v>
      </c>
      <c r="BK25" s="14">
        <v>902</v>
      </c>
      <c r="BN25" s="11">
        <v>3000</v>
      </c>
      <c r="BP25" s="11">
        <f t="shared" si="26"/>
        <v>3000</v>
      </c>
      <c r="BQ25" s="11">
        <v>-3000</v>
      </c>
      <c r="BR25" s="11">
        <f t="shared" si="13"/>
        <v>0</v>
      </c>
      <c r="BT25" s="14">
        <v>902</v>
      </c>
      <c r="BX25" s="11">
        <v>3000</v>
      </c>
      <c r="BZ25" s="11">
        <f t="shared" si="14"/>
        <v>3000</v>
      </c>
      <c r="CA25" s="11">
        <v>0</v>
      </c>
      <c r="CB25" s="11">
        <f t="shared" si="15"/>
        <v>3000</v>
      </c>
      <c r="CD25" s="14">
        <v>902</v>
      </c>
      <c r="CH25" s="11">
        <v>3000</v>
      </c>
      <c r="CI25" s="11">
        <v>3000</v>
      </c>
      <c r="CJ25" s="11">
        <f t="shared" si="16"/>
        <v>6000</v>
      </c>
      <c r="CK25" s="11">
        <v>-3000</v>
      </c>
      <c r="CL25" s="11">
        <f t="shared" si="17"/>
        <v>3000</v>
      </c>
      <c r="CN25" s="14">
        <v>902</v>
      </c>
      <c r="CR25" s="11">
        <v>3000</v>
      </c>
      <c r="CS25" s="11">
        <v>3000</v>
      </c>
      <c r="CT25" s="11">
        <f t="shared" si="18"/>
        <v>6000</v>
      </c>
      <c r="CU25" s="11">
        <v>-6000</v>
      </c>
      <c r="CV25" s="11">
        <f t="shared" si="19"/>
        <v>0</v>
      </c>
      <c r="CX25" s="14">
        <v>902</v>
      </c>
      <c r="DB25" s="11">
        <v>3000</v>
      </c>
      <c r="DD25" s="11">
        <f t="shared" si="20"/>
        <v>3000</v>
      </c>
      <c r="DE25" s="11">
        <v>-3000</v>
      </c>
      <c r="DF25" s="11">
        <f t="shared" si="21"/>
        <v>0</v>
      </c>
      <c r="DH25" s="14">
        <v>902</v>
      </c>
      <c r="DL25" s="11">
        <v>3000</v>
      </c>
      <c r="DN25" s="11">
        <f t="shared" si="22"/>
        <v>3000</v>
      </c>
      <c r="DO25" s="11">
        <v>-3000</v>
      </c>
      <c r="DP25" s="11">
        <f t="shared" si="23"/>
        <v>0</v>
      </c>
    </row>
    <row r="26" spans="1:120" x14ac:dyDescent="0.2">
      <c r="A26" s="14">
        <v>1001</v>
      </c>
      <c r="E26" s="11">
        <v>32400</v>
      </c>
      <c r="G26" s="11">
        <f t="shared" si="0"/>
        <v>32400</v>
      </c>
      <c r="H26" s="11">
        <v>0</v>
      </c>
      <c r="I26" s="11">
        <f t="shared" si="1"/>
        <v>32400</v>
      </c>
      <c r="L26" s="14">
        <v>1001</v>
      </c>
      <c r="P26" s="11">
        <v>0</v>
      </c>
      <c r="Q26" s="11">
        <v>32400</v>
      </c>
      <c r="R26" s="11">
        <f t="shared" si="2"/>
        <v>32400</v>
      </c>
      <c r="S26" s="11">
        <v>-32400</v>
      </c>
      <c r="T26" s="11">
        <f t="shared" si="3"/>
        <v>0</v>
      </c>
      <c r="W26" s="14">
        <v>1001</v>
      </c>
      <c r="AA26" s="11">
        <v>0</v>
      </c>
      <c r="AC26" s="11">
        <f t="shared" si="27"/>
        <v>0</v>
      </c>
      <c r="AE26" s="11">
        <f t="shared" si="5"/>
        <v>0</v>
      </c>
      <c r="AH26" s="14">
        <v>1001</v>
      </c>
      <c r="AL26" s="11">
        <v>0</v>
      </c>
      <c r="AN26" s="11">
        <f t="shared" si="28"/>
        <v>0</v>
      </c>
      <c r="AP26" s="11">
        <f t="shared" si="7"/>
        <v>0</v>
      </c>
      <c r="AR26" s="10">
        <v>1001</v>
      </c>
      <c r="AU26" s="11">
        <v>0</v>
      </c>
      <c r="AW26" s="11">
        <f t="shared" si="24"/>
        <v>0</v>
      </c>
      <c r="AX26" s="11">
        <v>0</v>
      </c>
      <c r="AY26" s="11">
        <f t="shared" si="9"/>
        <v>0</v>
      </c>
      <c r="BB26" s="10">
        <v>1001</v>
      </c>
      <c r="BE26" s="11">
        <v>0</v>
      </c>
      <c r="BG26" s="11">
        <f t="shared" si="25"/>
        <v>0</v>
      </c>
      <c r="BH26" s="11">
        <v>0</v>
      </c>
      <c r="BI26" s="11">
        <f t="shared" si="11"/>
        <v>0</v>
      </c>
      <c r="BK26" s="14">
        <v>1001</v>
      </c>
      <c r="BN26" s="11">
        <v>0</v>
      </c>
      <c r="BP26" s="11">
        <f t="shared" si="26"/>
        <v>0</v>
      </c>
      <c r="BQ26" s="11">
        <v>0</v>
      </c>
      <c r="BR26" s="11">
        <f t="shared" si="13"/>
        <v>0</v>
      </c>
      <c r="BT26" s="14">
        <v>1001</v>
      </c>
      <c r="BX26" s="11">
        <v>0</v>
      </c>
      <c r="BZ26" s="11">
        <f t="shared" si="14"/>
        <v>0</v>
      </c>
      <c r="CB26" s="11">
        <f t="shared" si="15"/>
        <v>0</v>
      </c>
      <c r="CD26" s="14">
        <v>1001</v>
      </c>
      <c r="CH26" s="11">
        <v>0</v>
      </c>
      <c r="CJ26" s="11">
        <f t="shared" si="16"/>
        <v>0</v>
      </c>
      <c r="CL26" s="11">
        <f t="shared" si="17"/>
        <v>0</v>
      </c>
      <c r="CN26" s="14">
        <v>1001</v>
      </c>
      <c r="CR26" s="11">
        <v>0</v>
      </c>
      <c r="CT26" s="11">
        <f t="shared" si="18"/>
        <v>0</v>
      </c>
      <c r="CV26" s="11">
        <f t="shared" si="19"/>
        <v>0</v>
      </c>
      <c r="CX26" s="14">
        <v>1001</v>
      </c>
      <c r="DB26" s="11">
        <v>0</v>
      </c>
      <c r="DD26" s="11">
        <f t="shared" si="20"/>
        <v>0</v>
      </c>
      <c r="DF26" s="11">
        <f t="shared" si="21"/>
        <v>0</v>
      </c>
      <c r="DH26" s="14">
        <v>1001</v>
      </c>
      <c r="DL26" s="11">
        <v>0</v>
      </c>
      <c r="DN26" s="11">
        <f t="shared" si="22"/>
        <v>0</v>
      </c>
      <c r="DP26" s="11">
        <f t="shared" si="23"/>
        <v>0</v>
      </c>
    </row>
    <row r="27" spans="1:120" x14ac:dyDescent="0.2">
      <c r="A27" s="14">
        <v>1002</v>
      </c>
      <c r="E27" s="11">
        <v>32400</v>
      </c>
      <c r="G27" s="11">
        <f t="shared" si="0"/>
        <v>32400</v>
      </c>
      <c r="H27" s="11">
        <v>0</v>
      </c>
      <c r="I27" s="11">
        <f t="shared" si="1"/>
        <v>32400</v>
      </c>
      <c r="L27" s="14">
        <v>1002</v>
      </c>
      <c r="P27" s="11">
        <v>0</v>
      </c>
      <c r="Q27" s="11">
        <v>32400</v>
      </c>
      <c r="R27" s="11">
        <f t="shared" si="2"/>
        <v>32400</v>
      </c>
      <c r="S27" s="11">
        <v>-32400</v>
      </c>
      <c r="T27" s="11">
        <f t="shared" si="3"/>
        <v>0</v>
      </c>
      <c r="W27" s="14">
        <v>1002</v>
      </c>
      <c r="AA27" s="11">
        <v>0</v>
      </c>
      <c r="AC27" s="11">
        <f t="shared" si="27"/>
        <v>0</v>
      </c>
      <c r="AE27" s="11">
        <f t="shared" si="5"/>
        <v>0</v>
      </c>
      <c r="AH27" s="14">
        <v>1002</v>
      </c>
      <c r="AL27" s="11">
        <v>0</v>
      </c>
      <c r="AN27" s="11">
        <f t="shared" si="28"/>
        <v>0</v>
      </c>
      <c r="AP27" s="11">
        <f t="shared" si="7"/>
        <v>0</v>
      </c>
      <c r="AR27" s="10">
        <v>1002</v>
      </c>
      <c r="AU27" s="11">
        <v>0</v>
      </c>
      <c r="AW27" s="11">
        <f t="shared" si="24"/>
        <v>0</v>
      </c>
      <c r="AX27" s="11">
        <v>0</v>
      </c>
      <c r="AY27" s="11">
        <f t="shared" si="9"/>
        <v>0</v>
      </c>
      <c r="BB27" s="10">
        <v>1002</v>
      </c>
      <c r="BE27" s="11">
        <v>0</v>
      </c>
      <c r="BG27" s="11">
        <f t="shared" si="25"/>
        <v>0</v>
      </c>
      <c r="BH27" s="11">
        <v>0</v>
      </c>
      <c r="BI27" s="11">
        <f t="shared" si="11"/>
        <v>0</v>
      </c>
      <c r="BK27" s="14">
        <v>1002</v>
      </c>
      <c r="BN27" s="11">
        <v>0</v>
      </c>
      <c r="BP27" s="11">
        <f t="shared" si="26"/>
        <v>0</v>
      </c>
      <c r="BQ27" s="11">
        <v>0</v>
      </c>
      <c r="BR27" s="11">
        <f t="shared" si="13"/>
        <v>0</v>
      </c>
      <c r="BT27" s="14">
        <v>1002</v>
      </c>
      <c r="BX27" s="11">
        <v>0</v>
      </c>
      <c r="BZ27" s="11">
        <f t="shared" si="14"/>
        <v>0</v>
      </c>
      <c r="CA27" s="11">
        <v>0</v>
      </c>
      <c r="CB27" s="11">
        <f t="shared" si="15"/>
        <v>0</v>
      </c>
      <c r="CD27" s="14">
        <v>1002</v>
      </c>
      <c r="CH27" s="11">
        <v>0</v>
      </c>
      <c r="CJ27" s="11">
        <f t="shared" si="16"/>
        <v>0</v>
      </c>
      <c r="CK27" s="11">
        <v>0</v>
      </c>
      <c r="CL27" s="11">
        <f t="shared" si="17"/>
        <v>0</v>
      </c>
      <c r="CN27" s="14">
        <v>1002</v>
      </c>
      <c r="CR27" s="11">
        <v>0</v>
      </c>
      <c r="CT27" s="11">
        <f t="shared" si="18"/>
        <v>0</v>
      </c>
      <c r="CU27" s="11">
        <v>0</v>
      </c>
      <c r="CV27" s="11">
        <f t="shared" si="19"/>
        <v>0</v>
      </c>
      <c r="CX27" s="14">
        <v>1002</v>
      </c>
      <c r="DB27" s="11">
        <v>0</v>
      </c>
      <c r="DD27" s="11">
        <f t="shared" si="20"/>
        <v>0</v>
      </c>
      <c r="DE27" s="11">
        <v>0</v>
      </c>
      <c r="DF27" s="11">
        <f t="shared" si="21"/>
        <v>0</v>
      </c>
      <c r="DH27" s="14">
        <v>1002</v>
      </c>
      <c r="DL27" s="11">
        <v>0</v>
      </c>
      <c r="DN27" s="11">
        <f t="shared" si="22"/>
        <v>0</v>
      </c>
      <c r="DO27" s="11">
        <v>0</v>
      </c>
      <c r="DP27" s="11">
        <f t="shared" si="23"/>
        <v>0</v>
      </c>
    </row>
    <row r="28" spans="1:120" x14ac:dyDescent="0.2">
      <c r="A28" s="14" t="s">
        <v>32</v>
      </c>
      <c r="B28" s="10" t="s">
        <v>33</v>
      </c>
      <c r="E28" s="11">
        <v>0</v>
      </c>
      <c r="G28" s="11">
        <f t="shared" si="0"/>
        <v>0</v>
      </c>
      <c r="I28" s="11">
        <f t="shared" si="1"/>
        <v>0</v>
      </c>
      <c r="L28" s="14" t="s">
        <v>32</v>
      </c>
      <c r="M28" s="10" t="s">
        <v>33</v>
      </c>
      <c r="P28" s="11">
        <v>0</v>
      </c>
      <c r="R28" s="11">
        <f t="shared" si="2"/>
        <v>0</v>
      </c>
      <c r="T28" s="11">
        <f t="shared" si="3"/>
        <v>0</v>
      </c>
      <c r="W28" s="14" t="s">
        <v>32</v>
      </c>
      <c r="X28" s="10" t="s">
        <v>33</v>
      </c>
      <c r="AA28" s="11">
        <v>0</v>
      </c>
      <c r="AC28" s="11">
        <f t="shared" si="27"/>
        <v>0</v>
      </c>
      <c r="AE28" s="11">
        <f t="shared" si="5"/>
        <v>0</v>
      </c>
      <c r="AH28" s="14" t="s">
        <v>32</v>
      </c>
      <c r="AI28" s="10" t="s">
        <v>33</v>
      </c>
      <c r="AL28" s="11">
        <v>0</v>
      </c>
      <c r="AN28" s="11">
        <f t="shared" si="28"/>
        <v>0</v>
      </c>
      <c r="AP28" s="11">
        <f t="shared" si="7"/>
        <v>0</v>
      </c>
      <c r="AR28" s="10" t="s">
        <v>113</v>
      </c>
      <c r="AS28" s="10" t="s">
        <v>33</v>
      </c>
      <c r="AU28" s="11">
        <v>0</v>
      </c>
      <c r="AW28" s="11">
        <f t="shared" si="24"/>
        <v>0</v>
      </c>
      <c r="AX28" s="11">
        <v>0</v>
      </c>
      <c r="AY28" s="11">
        <f t="shared" si="9"/>
        <v>0</v>
      </c>
      <c r="BB28" s="10" t="s">
        <v>113</v>
      </c>
      <c r="BC28" s="10" t="s">
        <v>33</v>
      </c>
      <c r="BE28" s="11">
        <v>0</v>
      </c>
      <c r="BG28" s="11">
        <f t="shared" si="25"/>
        <v>0</v>
      </c>
      <c r="BH28" s="11">
        <v>0</v>
      </c>
      <c r="BI28" s="11">
        <f t="shared" si="11"/>
        <v>0</v>
      </c>
      <c r="BK28" s="14" t="s">
        <v>113</v>
      </c>
      <c r="BL28" s="10" t="s">
        <v>33</v>
      </c>
      <c r="BN28" s="11">
        <v>0</v>
      </c>
      <c r="BP28" s="11">
        <f t="shared" si="26"/>
        <v>0</v>
      </c>
      <c r="BQ28" s="11">
        <v>0</v>
      </c>
      <c r="BR28" s="11">
        <f t="shared" si="13"/>
        <v>0</v>
      </c>
      <c r="BT28" s="14" t="s">
        <v>32</v>
      </c>
      <c r="BU28" s="10" t="s">
        <v>33</v>
      </c>
      <c r="BX28" s="11">
        <v>0</v>
      </c>
      <c r="BZ28" s="11">
        <f t="shared" si="14"/>
        <v>0</v>
      </c>
      <c r="CB28" s="11">
        <f t="shared" si="15"/>
        <v>0</v>
      </c>
      <c r="CD28" s="14" t="s">
        <v>32</v>
      </c>
      <c r="CE28" s="10" t="s">
        <v>33</v>
      </c>
      <c r="CH28" s="11">
        <v>0</v>
      </c>
      <c r="CJ28" s="11">
        <f t="shared" si="16"/>
        <v>0</v>
      </c>
      <c r="CL28" s="11">
        <f t="shared" si="17"/>
        <v>0</v>
      </c>
      <c r="CN28" s="14" t="s">
        <v>32</v>
      </c>
      <c r="CO28" s="10" t="s">
        <v>33</v>
      </c>
      <c r="CR28" s="11">
        <v>0</v>
      </c>
      <c r="CT28" s="11">
        <f t="shared" si="18"/>
        <v>0</v>
      </c>
      <c r="CV28" s="11">
        <f t="shared" si="19"/>
        <v>0</v>
      </c>
      <c r="CX28" s="14" t="s">
        <v>32</v>
      </c>
      <c r="CY28" s="10" t="s">
        <v>33</v>
      </c>
      <c r="DB28" s="11">
        <v>0</v>
      </c>
      <c r="DD28" s="11">
        <f t="shared" si="20"/>
        <v>0</v>
      </c>
      <c r="DF28" s="11">
        <f t="shared" si="21"/>
        <v>0</v>
      </c>
      <c r="DH28" s="14" t="s">
        <v>32</v>
      </c>
      <c r="DI28" s="10" t="s">
        <v>33</v>
      </c>
      <c r="DL28" s="11">
        <v>0</v>
      </c>
      <c r="DN28" s="11">
        <f t="shared" si="22"/>
        <v>0</v>
      </c>
      <c r="DP28" s="11">
        <f t="shared" si="23"/>
        <v>0</v>
      </c>
    </row>
    <row r="29" spans="1:120" x14ac:dyDescent="0.2">
      <c r="A29" s="14" t="s">
        <v>34</v>
      </c>
      <c r="B29" s="10" t="s">
        <v>35</v>
      </c>
      <c r="E29" s="11">
        <v>0</v>
      </c>
      <c r="G29" s="11">
        <f t="shared" si="0"/>
        <v>0</v>
      </c>
      <c r="I29" s="11">
        <f t="shared" si="1"/>
        <v>0</v>
      </c>
      <c r="L29" s="14" t="s">
        <v>34</v>
      </c>
      <c r="M29" s="10" t="s">
        <v>35</v>
      </c>
      <c r="P29" s="11">
        <v>0</v>
      </c>
      <c r="R29" s="11">
        <f t="shared" si="2"/>
        <v>0</v>
      </c>
      <c r="T29" s="11">
        <f t="shared" si="3"/>
        <v>0</v>
      </c>
      <c r="W29" s="14" t="s">
        <v>34</v>
      </c>
      <c r="X29" s="10" t="s">
        <v>35</v>
      </c>
      <c r="AA29" s="11">
        <v>0</v>
      </c>
      <c r="AC29" s="11">
        <f t="shared" si="27"/>
        <v>0</v>
      </c>
      <c r="AE29" s="11">
        <f t="shared" si="5"/>
        <v>0</v>
      </c>
      <c r="AH29" s="25" t="s">
        <v>34</v>
      </c>
      <c r="AI29" s="5" t="s">
        <v>35</v>
      </c>
      <c r="AJ29" s="5"/>
      <c r="AK29" s="5"/>
      <c r="AL29" s="6">
        <v>64000</v>
      </c>
      <c r="AM29" s="6"/>
      <c r="AN29" s="6">
        <f t="shared" si="28"/>
        <v>64000</v>
      </c>
      <c r="AO29" s="6">
        <v>-64000</v>
      </c>
      <c r="AP29" s="6">
        <f t="shared" si="7"/>
        <v>0</v>
      </c>
      <c r="AR29" s="10" t="s">
        <v>34</v>
      </c>
      <c r="AS29" s="5" t="s">
        <v>35</v>
      </c>
      <c r="AT29" s="5"/>
      <c r="AU29" s="6">
        <v>32000</v>
      </c>
      <c r="AV29" s="6"/>
      <c r="AW29" s="6">
        <v>32000</v>
      </c>
      <c r="AX29" s="6">
        <v>-32000</v>
      </c>
      <c r="AY29" s="6">
        <f t="shared" si="9"/>
        <v>0</v>
      </c>
      <c r="BB29" s="10" t="s">
        <v>34</v>
      </c>
      <c r="BC29" s="10" t="s">
        <v>35</v>
      </c>
      <c r="BE29" s="11">
        <v>0</v>
      </c>
      <c r="BG29" s="11">
        <v>0</v>
      </c>
      <c r="BH29" s="11">
        <v>0</v>
      </c>
      <c r="BI29" s="11">
        <f t="shared" si="11"/>
        <v>0</v>
      </c>
      <c r="BK29" s="14" t="s">
        <v>34</v>
      </c>
      <c r="BL29" s="10" t="s">
        <v>35</v>
      </c>
      <c r="BN29" s="11">
        <v>0</v>
      </c>
      <c r="BP29" s="11">
        <v>0</v>
      </c>
      <c r="BQ29" s="11">
        <v>0</v>
      </c>
      <c r="BR29" s="11">
        <f t="shared" si="13"/>
        <v>0</v>
      </c>
      <c r="BT29" s="14" t="s">
        <v>34</v>
      </c>
      <c r="BU29" s="10" t="s">
        <v>35</v>
      </c>
      <c r="BX29" s="11">
        <v>0</v>
      </c>
      <c r="BZ29" s="11">
        <f t="shared" si="14"/>
        <v>0</v>
      </c>
      <c r="CB29" s="11">
        <f t="shared" si="15"/>
        <v>0</v>
      </c>
      <c r="CD29" s="14" t="s">
        <v>34</v>
      </c>
      <c r="CE29" s="10" t="s">
        <v>35</v>
      </c>
      <c r="CH29" s="11">
        <v>0</v>
      </c>
      <c r="CJ29" s="11">
        <f t="shared" si="16"/>
        <v>0</v>
      </c>
      <c r="CL29" s="11">
        <f t="shared" si="17"/>
        <v>0</v>
      </c>
      <c r="CN29" s="14" t="s">
        <v>34</v>
      </c>
      <c r="CO29" s="10" t="s">
        <v>35</v>
      </c>
      <c r="CR29" s="11">
        <v>0</v>
      </c>
      <c r="CT29" s="11">
        <f t="shared" si="18"/>
        <v>0</v>
      </c>
      <c r="CV29" s="11">
        <f t="shared" si="19"/>
        <v>0</v>
      </c>
      <c r="CX29" s="14" t="s">
        <v>34</v>
      </c>
      <c r="CY29" s="10" t="s">
        <v>35</v>
      </c>
      <c r="DB29" s="11">
        <v>0</v>
      </c>
      <c r="DD29" s="11">
        <f t="shared" si="20"/>
        <v>0</v>
      </c>
      <c r="DF29" s="11">
        <f t="shared" si="21"/>
        <v>0</v>
      </c>
      <c r="DH29" s="14" t="s">
        <v>34</v>
      </c>
      <c r="DI29" s="10" t="s">
        <v>35</v>
      </c>
      <c r="DL29" s="11">
        <v>0</v>
      </c>
      <c r="DN29" s="11">
        <f t="shared" si="22"/>
        <v>0</v>
      </c>
      <c r="DP29" s="11">
        <f t="shared" si="23"/>
        <v>0</v>
      </c>
    </row>
    <row r="30" spans="1:120" x14ac:dyDescent="0.2">
      <c r="B30" s="10" t="s">
        <v>36</v>
      </c>
      <c r="E30" s="11">
        <v>0</v>
      </c>
      <c r="G30" s="11">
        <f t="shared" si="0"/>
        <v>0</v>
      </c>
      <c r="I30" s="11">
        <f t="shared" si="1"/>
        <v>0</v>
      </c>
      <c r="M30" s="10" t="s">
        <v>36</v>
      </c>
      <c r="P30" s="11">
        <v>0</v>
      </c>
      <c r="R30" s="11">
        <f t="shared" si="2"/>
        <v>0</v>
      </c>
      <c r="T30" s="11">
        <f t="shared" si="3"/>
        <v>0</v>
      </c>
      <c r="X30" s="10" t="s">
        <v>36</v>
      </c>
      <c r="AA30" s="11">
        <v>0</v>
      </c>
      <c r="AC30" s="11">
        <f t="shared" si="27"/>
        <v>0</v>
      </c>
      <c r="AE30" s="11">
        <f t="shared" si="5"/>
        <v>0</v>
      </c>
      <c r="AI30" s="10" t="s">
        <v>36</v>
      </c>
      <c r="AL30" s="11">
        <v>0</v>
      </c>
      <c r="AN30" s="11">
        <f t="shared" si="28"/>
        <v>0</v>
      </c>
      <c r="AP30" s="11">
        <f t="shared" si="7"/>
        <v>0</v>
      </c>
      <c r="AS30" s="10" t="s">
        <v>36</v>
      </c>
      <c r="AU30" s="11">
        <v>0</v>
      </c>
      <c r="AW30" s="11">
        <f t="shared" si="24"/>
        <v>0</v>
      </c>
      <c r="AX30" s="11">
        <v>0</v>
      </c>
      <c r="AY30" s="11">
        <f t="shared" si="9"/>
        <v>0</v>
      </c>
      <c r="BC30" s="10" t="s">
        <v>36</v>
      </c>
      <c r="BE30" s="11">
        <v>0</v>
      </c>
      <c r="BG30" s="11">
        <f t="shared" ref="BG30:BG33" si="29">SUM(BE30:BF30)</f>
        <v>0</v>
      </c>
      <c r="BH30" s="11">
        <v>0</v>
      </c>
      <c r="BI30" s="11">
        <f t="shared" si="11"/>
        <v>0</v>
      </c>
      <c r="BK30" s="14"/>
      <c r="BL30" s="10" t="s">
        <v>36</v>
      </c>
      <c r="BN30" s="11">
        <v>0</v>
      </c>
      <c r="BP30" s="11">
        <f t="shared" ref="BP30:BP33" si="30">SUM(BN30:BO30)</f>
        <v>0</v>
      </c>
      <c r="BQ30" s="11">
        <v>0</v>
      </c>
      <c r="BR30" s="11">
        <f t="shared" si="13"/>
        <v>0</v>
      </c>
      <c r="BU30" s="10" t="s">
        <v>36</v>
      </c>
      <c r="BX30" s="11">
        <v>0</v>
      </c>
      <c r="BZ30" s="11">
        <f t="shared" si="14"/>
        <v>0</v>
      </c>
      <c r="CB30" s="11">
        <f t="shared" si="15"/>
        <v>0</v>
      </c>
      <c r="CE30" s="10" t="s">
        <v>36</v>
      </c>
      <c r="CH30" s="11">
        <v>0</v>
      </c>
      <c r="CJ30" s="11">
        <f t="shared" si="16"/>
        <v>0</v>
      </c>
      <c r="CL30" s="11">
        <f t="shared" si="17"/>
        <v>0</v>
      </c>
      <c r="CO30" s="10" t="s">
        <v>36</v>
      </c>
      <c r="CR30" s="11">
        <v>0</v>
      </c>
      <c r="CT30" s="11">
        <f t="shared" si="18"/>
        <v>0</v>
      </c>
      <c r="CV30" s="11">
        <f t="shared" si="19"/>
        <v>0</v>
      </c>
      <c r="CY30" s="10" t="s">
        <v>36</v>
      </c>
      <c r="DB30" s="11">
        <v>0</v>
      </c>
      <c r="DD30" s="11">
        <f t="shared" si="20"/>
        <v>0</v>
      </c>
      <c r="DF30" s="11">
        <f t="shared" si="21"/>
        <v>0</v>
      </c>
      <c r="DI30" s="10" t="s">
        <v>36</v>
      </c>
      <c r="DL30" s="11">
        <v>0</v>
      </c>
      <c r="DN30" s="11">
        <f t="shared" si="22"/>
        <v>0</v>
      </c>
      <c r="DP30" s="11">
        <f t="shared" si="23"/>
        <v>0</v>
      </c>
    </row>
    <row r="31" spans="1:120" x14ac:dyDescent="0.2">
      <c r="B31" s="10" t="s">
        <v>37</v>
      </c>
      <c r="E31" s="11">
        <v>0</v>
      </c>
      <c r="G31" s="11">
        <f t="shared" si="0"/>
        <v>0</v>
      </c>
      <c r="I31" s="11">
        <f t="shared" si="1"/>
        <v>0</v>
      </c>
      <c r="M31" s="10" t="s">
        <v>37</v>
      </c>
      <c r="P31" s="11">
        <v>0</v>
      </c>
      <c r="R31" s="11">
        <f t="shared" si="2"/>
        <v>0</v>
      </c>
      <c r="T31" s="11">
        <f t="shared" si="3"/>
        <v>0</v>
      </c>
      <c r="X31" s="10" t="s">
        <v>37</v>
      </c>
      <c r="AA31" s="11">
        <v>0</v>
      </c>
      <c r="AC31" s="11">
        <f t="shared" si="27"/>
        <v>0</v>
      </c>
      <c r="AE31" s="11">
        <f t="shared" si="5"/>
        <v>0</v>
      </c>
      <c r="AI31" s="10" t="s">
        <v>37</v>
      </c>
      <c r="AL31" s="11">
        <v>0</v>
      </c>
      <c r="AN31" s="11">
        <f t="shared" si="28"/>
        <v>0</v>
      </c>
      <c r="AP31" s="11">
        <f t="shared" si="7"/>
        <v>0</v>
      </c>
      <c r="AS31" s="10" t="s">
        <v>37</v>
      </c>
      <c r="AU31" s="11">
        <v>0</v>
      </c>
      <c r="AW31" s="11">
        <f t="shared" si="24"/>
        <v>0</v>
      </c>
      <c r="AX31" s="11">
        <v>0</v>
      </c>
      <c r="AY31" s="11">
        <f t="shared" si="9"/>
        <v>0</v>
      </c>
      <c r="BC31" s="10" t="s">
        <v>37</v>
      </c>
      <c r="BE31" s="11">
        <v>0</v>
      </c>
      <c r="BG31" s="11">
        <f t="shared" si="29"/>
        <v>0</v>
      </c>
      <c r="BH31" s="11">
        <v>0</v>
      </c>
      <c r="BI31" s="11">
        <f t="shared" si="11"/>
        <v>0</v>
      </c>
      <c r="BK31" s="14"/>
      <c r="BL31" s="10" t="s">
        <v>37</v>
      </c>
      <c r="BN31" s="11">
        <v>0</v>
      </c>
      <c r="BP31" s="11">
        <f t="shared" si="30"/>
        <v>0</v>
      </c>
      <c r="BQ31" s="11">
        <v>0</v>
      </c>
      <c r="BR31" s="11">
        <f t="shared" si="13"/>
        <v>0</v>
      </c>
      <c r="BU31" s="10" t="s">
        <v>37</v>
      </c>
      <c r="BX31" s="11">
        <v>0</v>
      </c>
      <c r="BZ31" s="11">
        <f t="shared" si="14"/>
        <v>0</v>
      </c>
      <c r="CB31" s="11">
        <f t="shared" si="15"/>
        <v>0</v>
      </c>
      <c r="CE31" s="10" t="s">
        <v>37</v>
      </c>
      <c r="CH31" s="11">
        <v>0</v>
      </c>
      <c r="CJ31" s="11">
        <f t="shared" si="16"/>
        <v>0</v>
      </c>
      <c r="CL31" s="11">
        <f t="shared" si="17"/>
        <v>0</v>
      </c>
      <c r="CO31" s="10" t="s">
        <v>37</v>
      </c>
      <c r="CR31" s="11">
        <v>0</v>
      </c>
      <c r="CT31" s="11">
        <f t="shared" si="18"/>
        <v>0</v>
      </c>
      <c r="CV31" s="11">
        <f t="shared" si="19"/>
        <v>0</v>
      </c>
      <c r="CY31" s="10" t="s">
        <v>37</v>
      </c>
      <c r="DB31" s="11">
        <v>0</v>
      </c>
      <c r="DD31" s="11">
        <f t="shared" si="20"/>
        <v>0</v>
      </c>
      <c r="DF31" s="11">
        <f t="shared" si="21"/>
        <v>0</v>
      </c>
      <c r="DI31" s="10" t="s">
        <v>37</v>
      </c>
      <c r="DL31" s="11">
        <v>0</v>
      </c>
      <c r="DN31" s="11">
        <f t="shared" si="22"/>
        <v>0</v>
      </c>
      <c r="DP31" s="11">
        <f t="shared" si="23"/>
        <v>0</v>
      </c>
    </row>
    <row r="32" spans="1:120" x14ac:dyDescent="0.2">
      <c r="B32" s="10" t="s">
        <v>38</v>
      </c>
      <c r="E32" s="11">
        <v>1000</v>
      </c>
      <c r="F32" s="11">
        <v>1000</v>
      </c>
      <c r="G32" s="11">
        <f t="shared" si="0"/>
        <v>2000</v>
      </c>
      <c r="H32" s="11">
        <v>-1000</v>
      </c>
      <c r="I32" s="11">
        <f t="shared" si="1"/>
        <v>1000</v>
      </c>
      <c r="M32" s="10" t="s">
        <v>38</v>
      </c>
      <c r="P32" s="11">
        <v>1000</v>
      </c>
      <c r="Q32" s="11">
        <v>1000</v>
      </c>
      <c r="R32" s="11">
        <f t="shared" si="2"/>
        <v>2000</v>
      </c>
      <c r="S32" s="11">
        <v>-1000</v>
      </c>
      <c r="T32" s="11">
        <f t="shared" si="3"/>
        <v>1000</v>
      </c>
      <c r="X32" s="10" t="s">
        <v>38</v>
      </c>
      <c r="AA32" s="11">
        <v>1000</v>
      </c>
      <c r="AB32" s="11">
        <v>1000</v>
      </c>
      <c r="AC32" s="11">
        <f t="shared" si="27"/>
        <v>2000</v>
      </c>
      <c r="AD32" s="11">
        <v>0</v>
      </c>
      <c r="AE32" s="11">
        <f t="shared" si="5"/>
        <v>2000</v>
      </c>
      <c r="AI32" s="10" t="s">
        <v>38</v>
      </c>
      <c r="AL32" s="11">
        <v>1000</v>
      </c>
      <c r="AM32" s="11">
        <v>2000</v>
      </c>
      <c r="AN32" s="11">
        <f t="shared" si="28"/>
        <v>3000</v>
      </c>
      <c r="AO32" s="11">
        <v>-2000</v>
      </c>
      <c r="AP32" s="11">
        <f t="shared" si="7"/>
        <v>1000</v>
      </c>
      <c r="AS32" s="10" t="s">
        <v>114</v>
      </c>
      <c r="AU32" s="11">
        <v>1000</v>
      </c>
      <c r="AV32" s="11">
        <v>1000</v>
      </c>
      <c r="AW32" s="11">
        <f t="shared" si="24"/>
        <v>2000</v>
      </c>
      <c r="AX32" s="11">
        <v>0</v>
      </c>
      <c r="AY32" s="11">
        <f t="shared" si="9"/>
        <v>2000</v>
      </c>
      <c r="BC32" s="10" t="s">
        <v>114</v>
      </c>
      <c r="BE32" s="11">
        <v>1000</v>
      </c>
      <c r="BF32" s="11">
        <v>2000</v>
      </c>
      <c r="BG32" s="11">
        <f t="shared" si="29"/>
        <v>3000</v>
      </c>
      <c r="BH32" s="11">
        <v>-1000</v>
      </c>
      <c r="BI32" s="11">
        <f t="shared" si="11"/>
        <v>2000</v>
      </c>
      <c r="BK32" s="14"/>
      <c r="BL32" s="10" t="s">
        <v>114</v>
      </c>
      <c r="BN32" s="11">
        <v>1000</v>
      </c>
      <c r="BO32" s="11">
        <v>2000</v>
      </c>
      <c r="BP32" s="11">
        <f t="shared" si="30"/>
        <v>3000</v>
      </c>
      <c r="BQ32" s="11">
        <v>-2000</v>
      </c>
      <c r="BR32" s="11">
        <f t="shared" si="13"/>
        <v>1000</v>
      </c>
      <c r="BU32" s="10" t="s">
        <v>38</v>
      </c>
      <c r="BX32" s="11">
        <v>1000</v>
      </c>
      <c r="BY32" s="11">
        <v>1000</v>
      </c>
      <c r="BZ32" s="11">
        <f t="shared" si="14"/>
        <v>2000</v>
      </c>
      <c r="CA32" s="11">
        <v>0</v>
      </c>
      <c r="CB32" s="11">
        <f t="shared" si="15"/>
        <v>2000</v>
      </c>
      <c r="CE32" s="10" t="s">
        <v>38</v>
      </c>
      <c r="CH32" s="11">
        <v>1000</v>
      </c>
      <c r="CI32" s="11">
        <v>2000</v>
      </c>
      <c r="CJ32" s="11">
        <f t="shared" si="16"/>
        <v>3000</v>
      </c>
      <c r="CK32" s="11">
        <v>-2000</v>
      </c>
      <c r="CL32" s="11">
        <f t="shared" si="17"/>
        <v>1000</v>
      </c>
      <c r="CO32" s="10" t="s">
        <v>38</v>
      </c>
      <c r="CR32" s="11">
        <v>1000</v>
      </c>
      <c r="CS32" s="11">
        <v>1000</v>
      </c>
      <c r="CT32" s="11">
        <f t="shared" si="18"/>
        <v>2000</v>
      </c>
      <c r="CU32" s="11">
        <v>0</v>
      </c>
      <c r="CV32" s="11">
        <f t="shared" si="19"/>
        <v>2000</v>
      </c>
      <c r="CY32" s="10" t="s">
        <v>38</v>
      </c>
      <c r="DB32" s="11">
        <v>1000</v>
      </c>
      <c r="DC32" s="11">
        <v>2000</v>
      </c>
      <c r="DD32" s="11">
        <f t="shared" si="20"/>
        <v>3000</v>
      </c>
      <c r="DE32" s="11">
        <v>-1000</v>
      </c>
      <c r="DF32" s="11">
        <f t="shared" si="21"/>
        <v>2000</v>
      </c>
      <c r="DI32" s="10" t="s">
        <v>38</v>
      </c>
      <c r="DL32" s="11">
        <v>1000</v>
      </c>
      <c r="DM32" s="11">
        <v>2000</v>
      </c>
      <c r="DN32" s="11">
        <f t="shared" si="22"/>
        <v>3000</v>
      </c>
      <c r="DO32" s="11">
        <v>0</v>
      </c>
      <c r="DP32" s="11">
        <f t="shared" si="23"/>
        <v>3000</v>
      </c>
    </row>
    <row r="33" spans="1:120" x14ac:dyDescent="0.2">
      <c r="B33" s="10" t="s">
        <v>39</v>
      </c>
      <c r="E33" s="11">
        <v>0</v>
      </c>
      <c r="G33" s="11">
        <f t="shared" si="0"/>
        <v>0</v>
      </c>
      <c r="I33" s="11">
        <f t="shared" si="1"/>
        <v>0</v>
      </c>
      <c r="M33" s="10" t="s">
        <v>39</v>
      </c>
      <c r="P33" s="11">
        <v>0</v>
      </c>
      <c r="R33" s="11">
        <f t="shared" si="2"/>
        <v>0</v>
      </c>
      <c r="T33" s="11">
        <f t="shared" si="3"/>
        <v>0</v>
      </c>
      <c r="X33" s="10" t="s">
        <v>39</v>
      </c>
      <c r="AA33" s="11">
        <v>0</v>
      </c>
      <c r="AC33" s="11">
        <f t="shared" si="27"/>
        <v>0</v>
      </c>
      <c r="AE33" s="11">
        <f t="shared" si="5"/>
        <v>0</v>
      </c>
      <c r="AI33" s="10" t="s">
        <v>39</v>
      </c>
      <c r="AL33" s="11">
        <v>0</v>
      </c>
      <c r="AN33" s="11">
        <f t="shared" si="28"/>
        <v>0</v>
      </c>
      <c r="AP33" s="11">
        <f t="shared" si="7"/>
        <v>0</v>
      </c>
      <c r="AS33" s="10" t="s">
        <v>39</v>
      </c>
      <c r="AU33" s="11">
        <v>0</v>
      </c>
      <c r="AW33" s="11">
        <f t="shared" si="24"/>
        <v>0</v>
      </c>
      <c r="AY33" s="11">
        <f t="shared" si="9"/>
        <v>0</v>
      </c>
      <c r="BC33" s="10" t="s">
        <v>39</v>
      </c>
      <c r="BE33" s="11">
        <v>0</v>
      </c>
      <c r="BG33" s="11">
        <f t="shared" si="29"/>
        <v>0</v>
      </c>
      <c r="BI33" s="11">
        <f t="shared" si="11"/>
        <v>0</v>
      </c>
      <c r="BK33" s="14"/>
      <c r="BL33" s="10" t="s">
        <v>39</v>
      </c>
      <c r="BN33" s="11">
        <v>0</v>
      </c>
      <c r="BP33" s="11">
        <f t="shared" si="30"/>
        <v>0</v>
      </c>
      <c r="BR33" s="11">
        <f t="shared" si="13"/>
        <v>0</v>
      </c>
      <c r="BU33" s="10" t="s">
        <v>39</v>
      </c>
      <c r="BX33" s="11">
        <v>0</v>
      </c>
      <c r="BZ33" s="11">
        <f t="shared" si="14"/>
        <v>0</v>
      </c>
      <c r="CB33" s="11">
        <f t="shared" si="15"/>
        <v>0</v>
      </c>
      <c r="CE33" s="10" t="s">
        <v>39</v>
      </c>
      <c r="CH33" s="11">
        <v>0</v>
      </c>
      <c r="CJ33" s="11">
        <f t="shared" si="16"/>
        <v>0</v>
      </c>
      <c r="CL33" s="11">
        <f t="shared" si="17"/>
        <v>0</v>
      </c>
      <c r="CO33" s="10" t="s">
        <v>39</v>
      </c>
      <c r="CR33" s="11">
        <v>0</v>
      </c>
      <c r="CT33" s="11">
        <f t="shared" si="18"/>
        <v>0</v>
      </c>
      <c r="CV33" s="11">
        <f t="shared" si="19"/>
        <v>0</v>
      </c>
      <c r="CY33" s="10" t="s">
        <v>39</v>
      </c>
      <c r="DB33" s="11">
        <v>0</v>
      </c>
      <c r="DD33" s="11">
        <f t="shared" si="20"/>
        <v>0</v>
      </c>
      <c r="DF33" s="11">
        <f t="shared" si="21"/>
        <v>0</v>
      </c>
      <c r="DI33" s="10" t="s">
        <v>39</v>
      </c>
      <c r="DL33" s="11">
        <v>0</v>
      </c>
      <c r="DN33" s="11">
        <f t="shared" si="22"/>
        <v>0</v>
      </c>
      <c r="DP33" s="11">
        <f t="shared" si="23"/>
        <v>0</v>
      </c>
    </row>
    <row r="34" spans="1:120" x14ac:dyDescent="0.2">
      <c r="E34" s="11">
        <v>0</v>
      </c>
      <c r="G34" s="11">
        <f t="shared" si="0"/>
        <v>0</v>
      </c>
      <c r="I34" s="11">
        <f t="shared" si="1"/>
        <v>0</v>
      </c>
      <c r="P34" s="11">
        <v>0</v>
      </c>
      <c r="R34" s="11">
        <f t="shared" si="2"/>
        <v>0</v>
      </c>
      <c r="T34" s="11">
        <f t="shared" si="3"/>
        <v>0</v>
      </c>
      <c r="AA34" s="11">
        <v>0</v>
      </c>
      <c r="AC34" s="11">
        <f t="shared" si="27"/>
        <v>0</v>
      </c>
      <c r="AE34" s="11">
        <f t="shared" si="5"/>
        <v>0</v>
      </c>
      <c r="AL34" s="11">
        <v>0</v>
      </c>
      <c r="AN34" s="11">
        <f t="shared" si="28"/>
        <v>0</v>
      </c>
      <c r="AP34" s="11">
        <f t="shared" si="7"/>
        <v>0</v>
      </c>
      <c r="AU34" s="11">
        <f>SUM(AU8:AU33)</f>
        <v>84000</v>
      </c>
      <c r="AV34" s="11">
        <f>SUM(AV8:AV33)</f>
        <v>27400</v>
      </c>
      <c r="AW34" s="11">
        <f>SUM(AW8:AW33)</f>
        <v>111400</v>
      </c>
      <c r="AX34" s="11">
        <f>SUM(AX8:AX33)</f>
        <v>-92000</v>
      </c>
      <c r="AY34" s="11">
        <f>SUM(AY8:AY33)</f>
        <v>19400</v>
      </c>
      <c r="BE34" s="11">
        <f>SUM(BE8:BE33)</f>
        <v>40000</v>
      </c>
      <c r="BF34" s="11">
        <f>SUM(BF8:BF33)</f>
        <v>19400</v>
      </c>
      <c r="BG34" s="11">
        <f>SUM(BG8:BG33)</f>
        <v>59400</v>
      </c>
      <c r="BH34" s="11">
        <f>SUM(BH8:BH33)</f>
        <v>-34000</v>
      </c>
      <c r="BI34" s="11">
        <f>SUM(BI8:BI33)</f>
        <v>25400</v>
      </c>
      <c r="BK34" s="14"/>
      <c r="BN34" s="11">
        <f>SUM(BN8:BN33)</f>
        <v>40000</v>
      </c>
      <c r="BO34" s="11">
        <f>SUM(BO8:BO33)</f>
        <v>25400</v>
      </c>
      <c r="BP34" s="11">
        <f>SUM(BP8:BP33)</f>
        <v>65400</v>
      </c>
      <c r="BQ34" s="11">
        <f>SUM(BQ8:BQ33)</f>
        <v>-40400</v>
      </c>
      <c r="BR34" s="11">
        <f>SUM(BR8:BR33)</f>
        <v>25000</v>
      </c>
      <c r="BX34" s="11">
        <v>0</v>
      </c>
      <c r="BZ34" s="11">
        <f t="shared" si="14"/>
        <v>0</v>
      </c>
      <c r="CB34" s="11">
        <f t="shared" si="15"/>
        <v>0</v>
      </c>
      <c r="CH34" s="11">
        <v>0</v>
      </c>
      <c r="CJ34" s="11">
        <f t="shared" si="16"/>
        <v>0</v>
      </c>
      <c r="CL34" s="11">
        <f t="shared" si="17"/>
        <v>0</v>
      </c>
      <c r="CR34" s="11">
        <v>0</v>
      </c>
      <c r="CT34" s="11">
        <f t="shared" si="18"/>
        <v>0</v>
      </c>
      <c r="CV34" s="11">
        <f t="shared" si="19"/>
        <v>0</v>
      </c>
      <c r="DB34" s="11">
        <v>0</v>
      </c>
      <c r="DD34" s="11">
        <f t="shared" si="20"/>
        <v>0</v>
      </c>
      <c r="DF34" s="11">
        <f t="shared" si="21"/>
        <v>0</v>
      </c>
      <c r="DL34" s="11">
        <v>0</v>
      </c>
      <c r="DN34" s="11">
        <f t="shared" si="22"/>
        <v>0</v>
      </c>
      <c r="DP34" s="11">
        <f t="shared" si="23"/>
        <v>0</v>
      </c>
    </row>
    <row r="35" spans="1:120" x14ac:dyDescent="0.2">
      <c r="E35" s="11">
        <f>SUM(E8:E34)</f>
        <v>237400</v>
      </c>
      <c r="F35" s="11">
        <f>SUM(F8:F34)</f>
        <v>28000</v>
      </c>
      <c r="G35" s="11">
        <f>SUM(G8:G34)</f>
        <v>265400</v>
      </c>
      <c r="H35" s="11">
        <f>SUM(H7:H34)</f>
        <v>-185200</v>
      </c>
      <c r="I35" s="11">
        <f t="shared" si="1"/>
        <v>80200</v>
      </c>
      <c r="P35" s="11">
        <f>SUM(P8:P34)</f>
        <v>43000</v>
      </c>
      <c r="Q35" s="11">
        <f>SUM(Q8:Q34)</f>
        <v>80200</v>
      </c>
      <c r="R35" s="11">
        <f>SUM(R8:R34)</f>
        <v>123200</v>
      </c>
      <c r="S35" s="11">
        <f>SUM(S7:S34)</f>
        <v>-97300</v>
      </c>
      <c r="T35" s="11">
        <f t="shared" si="3"/>
        <v>25900</v>
      </c>
      <c r="AA35" s="11">
        <f>SUM(AA8:AA34)</f>
        <v>43000</v>
      </c>
      <c r="AB35" s="11">
        <f>SUM(AB8:AB34)</f>
        <v>25900</v>
      </c>
      <c r="AC35" s="11">
        <f>SUM(AC8:AC34)</f>
        <v>68900</v>
      </c>
      <c r="AD35" s="11">
        <f>SUM(AD7:AD34)</f>
        <v>-40500</v>
      </c>
      <c r="AE35" s="11">
        <f>SUM(AC35:AD35)</f>
        <v>28400</v>
      </c>
      <c r="AL35" s="11">
        <f>SUM(AL8:AL34)</f>
        <v>131000</v>
      </c>
      <c r="AM35" s="11">
        <f>SUM(AM8:AM34)</f>
        <v>28400</v>
      </c>
      <c r="AN35" s="11">
        <f>SUM(AN8:AN34)</f>
        <v>159400</v>
      </c>
      <c r="AO35" s="11">
        <f>SUM(AO7:AO34)</f>
        <v>-129000</v>
      </c>
      <c r="AP35" s="11">
        <f>SUM(AN35:AO35)</f>
        <v>30400</v>
      </c>
      <c r="BK35" s="14"/>
      <c r="BX35" s="11">
        <f>SUM(BX8:BX34)</f>
        <v>40000</v>
      </c>
      <c r="BY35" s="11">
        <f>SUM(BY8:BY34)</f>
        <v>25000</v>
      </c>
      <c r="BZ35" s="11">
        <f>SUM(BZ8:BZ34)</f>
        <v>65000</v>
      </c>
      <c r="CA35" s="11">
        <f>SUM(CA8:CA34)</f>
        <v>-36000</v>
      </c>
      <c r="CB35" s="11">
        <f t="shared" si="15"/>
        <v>29000</v>
      </c>
      <c r="CH35" s="11">
        <f>SUM(CH8:CH34)</f>
        <v>40000</v>
      </c>
      <c r="CI35" s="11">
        <f>SUM(CI8:CI34)</f>
        <v>29000</v>
      </c>
      <c r="CJ35" s="11">
        <f>SUM(CJ8:CJ34)</f>
        <v>69000</v>
      </c>
      <c r="CK35" s="11">
        <f>SUM(CK8:CK34)</f>
        <v>-65000</v>
      </c>
      <c r="CL35" s="11">
        <f t="shared" si="17"/>
        <v>4000</v>
      </c>
      <c r="CR35" s="11">
        <f>SUM(CR8:CR34)</f>
        <v>40000</v>
      </c>
      <c r="CS35" s="11">
        <f>SUM(CS8:CS34)</f>
        <v>4000</v>
      </c>
      <c r="CT35" s="11">
        <f>SUM(CT8:CT34)</f>
        <v>44000</v>
      </c>
      <c r="CU35" s="11">
        <f>SUM(CU8:CU34)</f>
        <v>-33000</v>
      </c>
      <c r="CV35" s="11">
        <f t="shared" si="19"/>
        <v>11000</v>
      </c>
      <c r="DB35" s="11">
        <f>SUM(DB8:DB34)</f>
        <v>40000</v>
      </c>
      <c r="DC35" s="11">
        <f>SUM(DC8:DC34)</f>
        <v>11000</v>
      </c>
      <c r="DD35" s="11">
        <f>SUM(DD8:DD34)</f>
        <v>51000</v>
      </c>
      <c r="DE35" s="11">
        <f>SUM(DE8:DE34)</f>
        <v>-40000</v>
      </c>
      <c r="DF35" s="11">
        <f t="shared" si="21"/>
        <v>11000</v>
      </c>
      <c r="DL35" s="11">
        <f>SUM(DL8:DL34)</f>
        <v>40000</v>
      </c>
      <c r="DM35" s="11">
        <f>SUM(DM8:DM34)</f>
        <v>11000</v>
      </c>
      <c r="DN35" s="11">
        <f>SUM(DN8:DN34)</f>
        <v>51000</v>
      </c>
      <c r="DO35" s="11">
        <f>SUM(DO8:DO34)</f>
        <v>-36000</v>
      </c>
      <c r="DP35" s="11">
        <f t="shared" si="23"/>
        <v>15000</v>
      </c>
    </row>
    <row r="36" spans="1:120" x14ac:dyDescent="0.2">
      <c r="BK36" s="14"/>
      <c r="BU36" s="10" t="s">
        <v>40</v>
      </c>
      <c r="BX36" s="11">
        <v>1800</v>
      </c>
      <c r="BZ36" s="11">
        <v>1800</v>
      </c>
      <c r="CA36" s="11">
        <v>-1800</v>
      </c>
    </row>
    <row r="37" spans="1:120" x14ac:dyDescent="0.2">
      <c r="BX37" s="11">
        <f>SUM(BX35:BX36)</f>
        <v>41800</v>
      </c>
      <c r="BY37" s="11">
        <f>SUM(BY35:BY36)</f>
        <v>25000</v>
      </c>
      <c r="BZ37" s="11">
        <f>SUM(BZ35:BZ36)</f>
        <v>66800</v>
      </c>
      <c r="CA37" s="11">
        <f>SUM(CA35:CA36)</f>
        <v>-37800</v>
      </c>
      <c r="CB37" s="11">
        <f>SUM(CB35:CB36)</f>
        <v>29000</v>
      </c>
    </row>
    <row r="39" spans="1:120" x14ac:dyDescent="0.2">
      <c r="B39" s="10" t="s">
        <v>0</v>
      </c>
      <c r="M39" s="10" t="s">
        <v>0</v>
      </c>
      <c r="X39" s="10" t="s">
        <v>0</v>
      </c>
      <c r="AI39" s="10" t="s">
        <v>0</v>
      </c>
      <c r="AS39" s="12" t="s">
        <v>0</v>
      </c>
      <c r="AT39" s="12"/>
      <c r="AU39" s="13"/>
      <c r="BC39" s="12" t="s">
        <v>0</v>
      </c>
      <c r="BD39" s="12"/>
      <c r="BE39" s="13"/>
      <c r="BK39" s="14"/>
      <c r="BL39" s="12" t="s">
        <v>0</v>
      </c>
      <c r="BM39" s="12"/>
      <c r="BN39" s="13"/>
    </row>
    <row r="40" spans="1:120" s="22" customFormat="1" x14ac:dyDescent="0.2">
      <c r="B40" s="22" t="s">
        <v>161</v>
      </c>
      <c r="E40" s="23"/>
      <c r="F40" s="23"/>
      <c r="G40" s="23"/>
      <c r="H40" s="23"/>
      <c r="I40" s="23"/>
      <c r="M40" s="22" t="s">
        <v>171</v>
      </c>
      <c r="P40" s="23"/>
      <c r="Q40" s="23"/>
      <c r="R40" s="23"/>
      <c r="S40" s="23"/>
      <c r="T40" s="23"/>
      <c r="X40" s="22" t="s">
        <v>184</v>
      </c>
      <c r="AA40" s="23"/>
      <c r="AB40" s="23"/>
      <c r="AC40" s="23"/>
      <c r="AD40" s="23"/>
      <c r="AE40" s="23"/>
      <c r="AI40" s="22" t="s">
        <v>195</v>
      </c>
      <c r="AL40" s="23"/>
      <c r="AM40" s="23"/>
      <c r="AN40" s="23"/>
      <c r="AO40" s="23"/>
      <c r="AP40" s="23"/>
      <c r="AQ40" s="23"/>
      <c r="AS40" s="22" t="s">
        <v>115</v>
      </c>
      <c r="AU40" s="23"/>
      <c r="AV40" s="23"/>
      <c r="AW40" s="23"/>
      <c r="AX40" s="23"/>
      <c r="AY40" s="23"/>
      <c r="AZ40" s="23"/>
      <c r="BC40" s="22" t="s">
        <v>134</v>
      </c>
      <c r="BE40" s="27"/>
      <c r="BF40" s="27"/>
      <c r="BG40" s="27"/>
      <c r="BH40" s="27"/>
      <c r="BI40" s="27"/>
      <c r="BK40" s="24"/>
      <c r="BL40" s="22" t="s">
        <v>141</v>
      </c>
      <c r="BN40" s="23"/>
      <c r="BO40" s="23"/>
      <c r="BP40" s="23"/>
      <c r="BQ40" s="23"/>
      <c r="BR40" s="23"/>
      <c r="BS40" s="23"/>
      <c r="BU40" s="22" t="s">
        <v>0</v>
      </c>
      <c r="BX40" s="23"/>
      <c r="BY40" s="23"/>
      <c r="BZ40" s="23"/>
      <c r="CA40" s="23"/>
      <c r="CB40" s="23"/>
      <c r="CG40" s="23"/>
      <c r="CH40" s="23"/>
      <c r="CI40" s="23"/>
      <c r="CJ40" s="23"/>
      <c r="CK40" s="23"/>
      <c r="CL40" s="23"/>
      <c r="CR40" s="23"/>
      <c r="CS40" s="23"/>
      <c r="CT40" s="23"/>
      <c r="CU40" s="23"/>
      <c r="CV40" s="23"/>
      <c r="DB40" s="23"/>
      <c r="DC40" s="23"/>
      <c r="DD40" s="23"/>
      <c r="DE40" s="23"/>
      <c r="DF40" s="23"/>
      <c r="DG40" s="23"/>
      <c r="DL40" s="23"/>
      <c r="DM40" s="23"/>
      <c r="DN40" s="23"/>
      <c r="DO40" s="23"/>
      <c r="DP40" s="23"/>
    </row>
    <row r="41" spans="1:120" x14ac:dyDescent="0.2">
      <c r="AU41" s="13" t="s">
        <v>116</v>
      </c>
      <c r="AV41" s="13" t="s">
        <v>117</v>
      </c>
      <c r="AW41" s="13" t="s">
        <v>108</v>
      </c>
      <c r="AX41" s="13"/>
      <c r="AY41" s="13" t="s">
        <v>109</v>
      </c>
      <c r="BE41" s="13" t="s">
        <v>116</v>
      </c>
      <c r="BF41" s="13" t="s">
        <v>117</v>
      </c>
      <c r="BG41" s="13" t="s">
        <v>108</v>
      </c>
      <c r="BH41" s="13"/>
      <c r="BI41" s="13" t="s">
        <v>109</v>
      </c>
      <c r="BK41" s="14"/>
      <c r="BN41" s="13" t="s">
        <v>116</v>
      </c>
      <c r="BO41" s="13" t="s">
        <v>117</v>
      </c>
      <c r="BP41" s="13" t="s">
        <v>108</v>
      </c>
      <c r="BQ41" s="13"/>
      <c r="BR41" s="13" t="s">
        <v>109</v>
      </c>
      <c r="BU41" s="10" t="s">
        <v>1</v>
      </c>
    </row>
    <row r="42" spans="1:120" x14ac:dyDescent="0.2">
      <c r="E42" s="11" t="s">
        <v>162</v>
      </c>
      <c r="F42" s="11" t="s">
        <v>41</v>
      </c>
      <c r="G42" s="11" t="s">
        <v>4</v>
      </c>
      <c r="I42" s="11" t="s">
        <v>5</v>
      </c>
      <c r="P42" s="11" t="s">
        <v>172</v>
      </c>
      <c r="Q42" s="11" t="s">
        <v>162</v>
      </c>
      <c r="R42" s="11" t="s">
        <v>4</v>
      </c>
      <c r="T42" s="11" t="s">
        <v>5</v>
      </c>
      <c r="AA42" s="11" t="s">
        <v>172</v>
      </c>
      <c r="AB42" s="11" t="s">
        <v>162</v>
      </c>
      <c r="AC42" s="11" t="s">
        <v>4</v>
      </c>
      <c r="AE42" s="11" t="s">
        <v>5</v>
      </c>
      <c r="AL42" s="11" t="s">
        <v>172</v>
      </c>
      <c r="AM42" s="11" t="s">
        <v>162</v>
      </c>
      <c r="AN42" s="11" t="s">
        <v>4</v>
      </c>
      <c r="AP42" s="11" t="s">
        <v>5</v>
      </c>
      <c r="AR42" s="10" t="s">
        <v>110</v>
      </c>
      <c r="AU42" s="13" t="s">
        <v>111</v>
      </c>
      <c r="AV42" s="13" t="s">
        <v>8</v>
      </c>
      <c r="AW42" s="13" t="s">
        <v>107</v>
      </c>
      <c r="AX42" s="13" t="s">
        <v>10</v>
      </c>
      <c r="AY42" s="13" t="s">
        <v>112</v>
      </c>
      <c r="BB42" s="10" t="s">
        <v>110</v>
      </c>
      <c r="BE42" s="13" t="s">
        <v>111</v>
      </c>
      <c r="BF42" s="13" t="s">
        <v>8</v>
      </c>
      <c r="BG42" s="13" t="s">
        <v>107</v>
      </c>
      <c r="BH42" s="13" t="s">
        <v>10</v>
      </c>
      <c r="BI42" s="13" t="s">
        <v>112</v>
      </c>
      <c r="BK42" s="18">
        <v>902</v>
      </c>
      <c r="BN42" s="13" t="s">
        <v>111</v>
      </c>
      <c r="BO42" s="13" t="s">
        <v>8</v>
      </c>
      <c r="BP42" s="13" t="s">
        <v>107</v>
      </c>
      <c r="BQ42" s="13" t="s">
        <v>10</v>
      </c>
      <c r="BR42" s="13" t="s">
        <v>112</v>
      </c>
    </row>
    <row r="43" spans="1:120" x14ac:dyDescent="0.2">
      <c r="A43" s="10" t="s">
        <v>6</v>
      </c>
      <c r="E43" s="11" t="s">
        <v>7</v>
      </c>
      <c r="F43" s="11" t="s">
        <v>8</v>
      </c>
      <c r="G43" s="11" t="s">
        <v>9</v>
      </c>
      <c r="H43" s="11" t="s">
        <v>10</v>
      </c>
      <c r="I43" s="11" t="s">
        <v>11</v>
      </c>
      <c r="L43" s="10" t="s">
        <v>6</v>
      </c>
      <c r="P43" s="11" t="s">
        <v>7</v>
      </c>
      <c r="Q43" s="11" t="s">
        <v>8</v>
      </c>
      <c r="R43" s="11" t="s">
        <v>9</v>
      </c>
      <c r="S43" s="11" t="s">
        <v>10</v>
      </c>
      <c r="T43" s="11" t="s">
        <v>11</v>
      </c>
      <c r="W43" s="10" t="s">
        <v>6</v>
      </c>
      <c r="AA43" s="11" t="s">
        <v>7</v>
      </c>
      <c r="AB43" s="11" t="s">
        <v>8</v>
      </c>
      <c r="AC43" s="11" t="s">
        <v>9</v>
      </c>
      <c r="AD43" s="11" t="s">
        <v>10</v>
      </c>
      <c r="AE43" s="11" t="s">
        <v>11</v>
      </c>
      <c r="AH43" s="10" t="s">
        <v>6</v>
      </c>
      <c r="AL43" s="11" t="s">
        <v>7</v>
      </c>
      <c r="AM43" s="11" t="s">
        <v>8</v>
      </c>
      <c r="AN43" s="11" t="s">
        <v>9</v>
      </c>
      <c r="AO43" s="11" t="s">
        <v>10</v>
      </c>
      <c r="AP43" s="11" t="s">
        <v>11</v>
      </c>
      <c r="AR43" s="14"/>
      <c r="BB43" s="14"/>
      <c r="BK43" s="14"/>
      <c r="BX43" s="11" t="s">
        <v>41</v>
      </c>
      <c r="BY43" s="11" t="s">
        <v>42</v>
      </c>
      <c r="BZ43" s="11" t="s">
        <v>4</v>
      </c>
      <c r="CB43" s="11" t="s">
        <v>5</v>
      </c>
    </row>
    <row r="44" spans="1:120" x14ac:dyDescent="0.2">
      <c r="AR44" s="14">
        <v>102</v>
      </c>
      <c r="AS44" s="10" t="s">
        <v>13</v>
      </c>
      <c r="AU44" s="11">
        <v>1500</v>
      </c>
      <c r="AV44" s="11">
        <v>1500</v>
      </c>
      <c r="AW44" s="11">
        <f t="shared" ref="AW44" si="31">SUM(AU44:AV44)</f>
        <v>3000</v>
      </c>
      <c r="AX44" s="11">
        <v>0</v>
      </c>
      <c r="AY44" s="11">
        <f t="shared" ref="AY44" si="32">SUM(AW44:AX44)</f>
        <v>3000</v>
      </c>
      <c r="BB44" s="14">
        <v>102</v>
      </c>
      <c r="BC44" s="10" t="s">
        <v>13</v>
      </c>
      <c r="BE44" s="11">
        <v>1500</v>
      </c>
      <c r="BF44" s="11">
        <v>1500</v>
      </c>
      <c r="BG44" s="11">
        <f t="shared" ref="BG44" si="33">SUM(BE44:BF44)</f>
        <v>3000</v>
      </c>
      <c r="BH44" s="11">
        <v>-3000</v>
      </c>
      <c r="BI44" s="11">
        <f t="shared" ref="BI44" si="34">SUM(BG44:BH44)</f>
        <v>0</v>
      </c>
      <c r="BK44" s="14"/>
      <c r="BT44" s="10" t="s">
        <v>6</v>
      </c>
      <c r="BX44" s="11" t="s">
        <v>7</v>
      </c>
      <c r="BY44" s="11" t="s">
        <v>7</v>
      </c>
      <c r="BZ44" s="11" t="s">
        <v>9</v>
      </c>
      <c r="CA44" s="11" t="s">
        <v>10</v>
      </c>
      <c r="CB44" s="11" t="s">
        <v>11</v>
      </c>
    </row>
    <row r="45" spans="1:120" x14ac:dyDescent="0.2">
      <c r="A45" s="14">
        <v>101</v>
      </c>
      <c r="B45" s="10" t="s">
        <v>12</v>
      </c>
      <c r="E45" s="11">
        <v>1500</v>
      </c>
      <c r="F45" s="11">
        <v>1500</v>
      </c>
      <c r="G45" s="11">
        <f t="shared" ref="G45:G64" si="35">SUM(E45:F45)</f>
        <v>3000</v>
      </c>
      <c r="H45" s="11">
        <v>-3000</v>
      </c>
      <c r="I45" s="11">
        <f t="shared" ref="I45:I64" si="36">SUM(G45:H45)</f>
        <v>0</v>
      </c>
      <c r="L45" s="14">
        <v>101</v>
      </c>
      <c r="M45" s="10" t="s">
        <v>12</v>
      </c>
      <c r="P45" s="11">
        <v>0</v>
      </c>
      <c r="Q45" s="11">
        <v>0</v>
      </c>
      <c r="R45" s="11">
        <f t="shared" ref="R45:R64" si="37">SUM(P45:Q45)</f>
        <v>0</v>
      </c>
      <c r="S45" s="11">
        <v>0</v>
      </c>
      <c r="T45" s="11">
        <f t="shared" ref="T45:T64" si="38">SUM(R45:S45)</f>
        <v>0</v>
      </c>
      <c r="W45" s="14"/>
      <c r="AH45" s="14"/>
      <c r="AR45" s="14"/>
      <c r="BB45" s="14"/>
      <c r="BK45" s="14"/>
    </row>
    <row r="46" spans="1:120" x14ac:dyDescent="0.2">
      <c r="A46" s="14">
        <v>102</v>
      </c>
      <c r="B46" s="10" t="s">
        <v>13</v>
      </c>
      <c r="E46" s="11">
        <v>1500</v>
      </c>
      <c r="F46" s="11">
        <v>1500</v>
      </c>
      <c r="G46" s="11">
        <f t="shared" si="35"/>
        <v>3000</v>
      </c>
      <c r="H46" s="11">
        <v>0</v>
      </c>
      <c r="I46" s="11">
        <f t="shared" si="36"/>
        <v>3000</v>
      </c>
      <c r="L46" s="14">
        <v>102</v>
      </c>
      <c r="M46" s="10" t="s">
        <v>13</v>
      </c>
      <c r="P46" s="11">
        <v>1500</v>
      </c>
      <c r="Q46" s="11">
        <v>1500</v>
      </c>
      <c r="R46" s="11">
        <f t="shared" si="37"/>
        <v>3000</v>
      </c>
      <c r="S46" s="11">
        <v>0</v>
      </c>
      <c r="T46" s="11">
        <f t="shared" si="38"/>
        <v>3000</v>
      </c>
      <c r="W46" s="14">
        <v>102</v>
      </c>
      <c r="X46" s="10" t="s">
        <v>13</v>
      </c>
      <c r="AA46" s="11">
        <v>1500</v>
      </c>
      <c r="AB46" s="11">
        <v>1500</v>
      </c>
      <c r="AC46" s="11">
        <f t="shared" ref="AC46:AC51" si="39">SUM(AA46:AB46)</f>
        <v>3000</v>
      </c>
      <c r="AD46" s="11">
        <v>0</v>
      </c>
      <c r="AE46" s="11">
        <f t="shared" ref="AE46:AE51" si="40">SUM(AC46:AD46)</f>
        <v>3000</v>
      </c>
      <c r="AH46" s="14">
        <v>102</v>
      </c>
      <c r="AI46" s="10" t="s">
        <v>13</v>
      </c>
      <c r="AL46" s="11">
        <v>1500</v>
      </c>
      <c r="AM46" s="11">
        <v>1500</v>
      </c>
      <c r="AN46" s="11">
        <f t="shared" ref="AN46:AN51" si="41">SUM(AL46:AM46)</f>
        <v>3000</v>
      </c>
      <c r="AO46" s="11">
        <v>0</v>
      </c>
      <c r="AP46" s="11">
        <f>SUM(AN46:AO46)</f>
        <v>3000</v>
      </c>
      <c r="AR46" s="14">
        <v>802</v>
      </c>
      <c r="AS46" s="10" t="s">
        <v>27</v>
      </c>
      <c r="AU46" s="11">
        <v>1500</v>
      </c>
      <c r="AV46" s="11">
        <v>1500</v>
      </c>
      <c r="AW46" s="11">
        <f t="shared" ref="AW46" si="42">SUM(AU46:AV46)</f>
        <v>3000</v>
      </c>
      <c r="AX46" s="11">
        <v>0</v>
      </c>
      <c r="AY46" s="11">
        <f t="shared" ref="AY46" si="43">SUM(AW46:AX46)</f>
        <v>3000</v>
      </c>
      <c r="BB46" s="14">
        <v>802</v>
      </c>
      <c r="BC46" s="10" t="s">
        <v>27</v>
      </c>
      <c r="BE46" s="11">
        <v>1500</v>
      </c>
      <c r="BF46" s="11">
        <v>1500</v>
      </c>
      <c r="BG46" s="11">
        <f t="shared" ref="BG46" si="44">SUM(BE46:BF46)</f>
        <v>3000</v>
      </c>
      <c r="BH46" s="11">
        <v>-3000</v>
      </c>
      <c r="BI46" s="11">
        <f t="shared" ref="BI46" si="45">SUM(BG46:BH46)</f>
        <v>0</v>
      </c>
      <c r="BK46" s="14"/>
      <c r="BT46" s="14"/>
    </row>
    <row r="47" spans="1:120" x14ac:dyDescent="0.2">
      <c r="A47" s="14">
        <v>201</v>
      </c>
      <c r="B47" s="10" t="s">
        <v>14</v>
      </c>
      <c r="E47" s="11">
        <v>1500</v>
      </c>
      <c r="F47" s="11">
        <v>1500</v>
      </c>
      <c r="G47" s="11">
        <f t="shared" si="35"/>
        <v>3000</v>
      </c>
      <c r="H47" s="11">
        <v>-3000</v>
      </c>
      <c r="I47" s="11">
        <f t="shared" si="36"/>
        <v>0</v>
      </c>
      <c r="L47" s="14">
        <v>201</v>
      </c>
      <c r="M47" s="10" t="s">
        <v>14</v>
      </c>
      <c r="P47" s="11">
        <v>0</v>
      </c>
      <c r="Q47" s="11">
        <v>0</v>
      </c>
      <c r="R47" s="11">
        <f t="shared" si="37"/>
        <v>0</v>
      </c>
      <c r="S47" s="11">
        <v>0</v>
      </c>
      <c r="T47" s="11">
        <f t="shared" si="38"/>
        <v>0</v>
      </c>
      <c r="W47" s="14">
        <v>202</v>
      </c>
      <c r="X47" s="10" t="s">
        <v>15</v>
      </c>
      <c r="AA47" s="11">
        <v>1500</v>
      </c>
      <c r="AB47" s="11">
        <v>1500</v>
      </c>
      <c r="AC47" s="11">
        <f t="shared" si="39"/>
        <v>3000</v>
      </c>
      <c r="AD47" s="11">
        <v>-3000</v>
      </c>
      <c r="AE47" s="11">
        <f t="shared" si="40"/>
        <v>0</v>
      </c>
      <c r="AH47" s="14"/>
      <c r="AR47" s="14"/>
      <c r="BB47" s="14"/>
      <c r="BK47" s="14"/>
      <c r="BT47" s="14"/>
    </row>
    <row r="48" spans="1:120" x14ac:dyDescent="0.2">
      <c r="A48" s="14">
        <v>202</v>
      </c>
      <c r="B48" s="10" t="s">
        <v>15</v>
      </c>
      <c r="E48" s="11">
        <v>1500</v>
      </c>
      <c r="F48" s="11">
        <v>1500</v>
      </c>
      <c r="G48" s="11">
        <f t="shared" si="35"/>
        <v>3000</v>
      </c>
      <c r="H48" s="11">
        <v>0</v>
      </c>
      <c r="I48" s="11">
        <f t="shared" si="36"/>
        <v>3000</v>
      </c>
      <c r="L48" s="14">
        <v>202</v>
      </c>
      <c r="M48" s="10" t="s">
        <v>15</v>
      </c>
      <c r="P48" s="11">
        <v>1500</v>
      </c>
      <c r="Q48" s="11">
        <v>1500</v>
      </c>
      <c r="R48" s="11">
        <f t="shared" si="37"/>
        <v>3000</v>
      </c>
      <c r="S48" s="11">
        <v>0</v>
      </c>
      <c r="T48" s="11">
        <f t="shared" si="38"/>
        <v>3000</v>
      </c>
      <c r="W48" s="14">
        <v>401</v>
      </c>
      <c r="X48" s="10" t="s">
        <v>18</v>
      </c>
      <c r="AA48" s="11">
        <v>1500</v>
      </c>
      <c r="AB48" s="11">
        <v>1500</v>
      </c>
      <c r="AC48" s="11">
        <f t="shared" si="39"/>
        <v>3000</v>
      </c>
      <c r="AD48" s="11">
        <v>-3000</v>
      </c>
      <c r="AE48" s="11">
        <f t="shared" si="40"/>
        <v>0</v>
      </c>
      <c r="AH48" s="14">
        <v>802</v>
      </c>
      <c r="AI48" s="10" t="s">
        <v>27</v>
      </c>
      <c r="AL48" s="11">
        <v>1500</v>
      </c>
      <c r="AM48" s="11">
        <v>1500</v>
      </c>
      <c r="AN48" s="11">
        <f t="shared" ref="AN48" si="46">SUM(AL48:AM48)</f>
        <v>3000</v>
      </c>
      <c r="AO48" s="11">
        <v>0</v>
      </c>
      <c r="AP48" s="11">
        <f>SUM(AN48:AO48)</f>
        <v>3000</v>
      </c>
      <c r="AR48" s="14">
        <v>902</v>
      </c>
      <c r="AS48" s="10" t="s">
        <v>29</v>
      </c>
      <c r="AU48" s="11">
        <v>0</v>
      </c>
      <c r="AV48" s="11">
        <v>1500</v>
      </c>
      <c r="AW48" s="11">
        <f t="shared" ref="AW48" si="47">SUM(AU48:AV48)</f>
        <v>1500</v>
      </c>
      <c r="AX48" s="11">
        <v>0</v>
      </c>
      <c r="AY48" s="11">
        <f t="shared" ref="AY48" si="48">SUM(AW48:AX48)</f>
        <v>1500</v>
      </c>
      <c r="BB48" s="14">
        <v>902</v>
      </c>
      <c r="BC48" s="10" t="s">
        <v>29</v>
      </c>
      <c r="BE48" s="11">
        <v>0</v>
      </c>
      <c r="BF48" s="11">
        <v>1500</v>
      </c>
      <c r="BG48" s="11">
        <f t="shared" ref="BG48" si="49">SUM(BE48:BF48)</f>
        <v>1500</v>
      </c>
      <c r="BH48" s="11">
        <v>0</v>
      </c>
      <c r="BI48" s="11">
        <f t="shared" ref="BI48" si="50">SUM(BG48:BH48)</f>
        <v>1500</v>
      </c>
      <c r="BK48" s="14">
        <v>902</v>
      </c>
      <c r="BL48" s="10" t="s">
        <v>29</v>
      </c>
      <c r="BN48" s="11">
        <v>0</v>
      </c>
      <c r="BO48" s="11">
        <v>1500</v>
      </c>
      <c r="BP48" s="11">
        <f t="shared" ref="BP48" si="51">SUM(BN48:BO48)</f>
        <v>1500</v>
      </c>
      <c r="BQ48" s="11">
        <v>0</v>
      </c>
      <c r="BR48" s="11">
        <f t="shared" ref="BR48" si="52">SUM(BP48:BQ48)</f>
        <v>1500</v>
      </c>
      <c r="BT48" s="14">
        <v>902</v>
      </c>
      <c r="BU48" s="10" t="s">
        <v>43</v>
      </c>
      <c r="BX48" s="11">
        <v>0</v>
      </c>
      <c r="BY48" s="11">
        <v>1500</v>
      </c>
      <c r="BZ48" s="11">
        <f>SUM(BX48:BY48)</f>
        <v>1500</v>
      </c>
      <c r="CA48" s="11">
        <v>-1500</v>
      </c>
      <c r="CB48" s="11">
        <f>SUM(BZ48:CA48)</f>
        <v>0</v>
      </c>
    </row>
    <row r="49" spans="1:120" x14ac:dyDescent="0.2">
      <c r="A49" s="14">
        <v>301</v>
      </c>
      <c r="B49" s="10" t="s">
        <v>16</v>
      </c>
      <c r="E49" s="11">
        <v>1500</v>
      </c>
      <c r="F49" s="11">
        <v>1500</v>
      </c>
      <c r="G49" s="11">
        <f t="shared" si="35"/>
        <v>3000</v>
      </c>
      <c r="H49" s="11">
        <v>-3000</v>
      </c>
      <c r="I49" s="11">
        <f t="shared" si="36"/>
        <v>0</v>
      </c>
      <c r="L49" s="14">
        <v>301</v>
      </c>
      <c r="M49" s="10" t="s">
        <v>16</v>
      </c>
      <c r="P49" s="11">
        <v>0</v>
      </c>
      <c r="Q49" s="11">
        <v>0</v>
      </c>
      <c r="R49" s="11">
        <f t="shared" si="37"/>
        <v>0</v>
      </c>
      <c r="S49" s="11">
        <v>0</v>
      </c>
      <c r="T49" s="11">
        <f t="shared" si="38"/>
        <v>0</v>
      </c>
      <c r="W49" s="14">
        <v>601</v>
      </c>
      <c r="X49" s="10" t="s">
        <v>22</v>
      </c>
      <c r="AA49" s="11">
        <v>1500</v>
      </c>
      <c r="AB49" s="11">
        <v>1500</v>
      </c>
      <c r="AC49" s="11">
        <f t="shared" si="39"/>
        <v>3000</v>
      </c>
      <c r="AD49" s="11">
        <v>-3000</v>
      </c>
      <c r="AE49" s="11">
        <f t="shared" si="40"/>
        <v>0</v>
      </c>
      <c r="AH49" s="14"/>
      <c r="AR49" s="14"/>
      <c r="BB49" s="14"/>
      <c r="BK49" s="14"/>
      <c r="BT49" s="14"/>
    </row>
    <row r="50" spans="1:120" x14ac:dyDescent="0.2">
      <c r="A50" s="14">
        <v>302</v>
      </c>
      <c r="B50" s="10" t="s">
        <v>17</v>
      </c>
      <c r="E50" s="11">
        <v>1500</v>
      </c>
      <c r="F50" s="11">
        <v>1500</v>
      </c>
      <c r="G50" s="11">
        <f t="shared" si="35"/>
        <v>3000</v>
      </c>
      <c r="H50" s="11">
        <v>-3000</v>
      </c>
      <c r="I50" s="11">
        <f t="shared" si="36"/>
        <v>0</v>
      </c>
      <c r="L50" s="14">
        <v>302</v>
      </c>
      <c r="M50" s="10" t="s">
        <v>17</v>
      </c>
      <c r="P50" s="11">
        <v>0</v>
      </c>
      <c r="Q50" s="11">
        <v>0</v>
      </c>
      <c r="R50" s="11">
        <f t="shared" si="37"/>
        <v>0</v>
      </c>
      <c r="S50" s="11">
        <v>0</v>
      </c>
      <c r="T50" s="11">
        <f t="shared" si="38"/>
        <v>0</v>
      </c>
      <c r="W50" s="14">
        <v>802</v>
      </c>
      <c r="X50" s="10" t="s">
        <v>27</v>
      </c>
      <c r="AA50" s="11">
        <v>1500</v>
      </c>
      <c r="AB50" s="11">
        <v>1500</v>
      </c>
      <c r="AC50" s="11">
        <f t="shared" si="39"/>
        <v>3000</v>
      </c>
      <c r="AD50" s="11">
        <v>0</v>
      </c>
      <c r="AE50" s="11">
        <f t="shared" si="40"/>
        <v>3000</v>
      </c>
      <c r="AH50" s="14"/>
      <c r="AR50" s="14"/>
      <c r="BB50" s="14"/>
      <c r="BK50" s="14"/>
      <c r="BT50" s="14"/>
    </row>
    <row r="51" spans="1:120" x14ac:dyDescent="0.2">
      <c r="A51" s="14">
        <v>401</v>
      </c>
      <c r="B51" s="10" t="s">
        <v>18</v>
      </c>
      <c r="E51" s="11">
        <v>1500</v>
      </c>
      <c r="F51" s="11">
        <v>1500</v>
      </c>
      <c r="G51" s="11">
        <f t="shared" si="35"/>
        <v>3000</v>
      </c>
      <c r="H51" s="11">
        <v>0</v>
      </c>
      <c r="I51" s="11">
        <f t="shared" si="36"/>
        <v>3000</v>
      </c>
      <c r="L51" s="14">
        <v>401</v>
      </c>
      <c r="M51" s="10" t="s">
        <v>18</v>
      </c>
      <c r="P51" s="11">
        <v>1500</v>
      </c>
      <c r="Q51" s="11">
        <v>1500</v>
      </c>
      <c r="R51" s="11">
        <f t="shared" si="37"/>
        <v>3000</v>
      </c>
      <c r="S51" s="11">
        <v>0</v>
      </c>
      <c r="T51" s="11">
        <f t="shared" si="38"/>
        <v>3000</v>
      </c>
      <c r="W51" s="14">
        <v>902</v>
      </c>
      <c r="X51" s="10" t="s">
        <v>29</v>
      </c>
      <c r="AA51" s="11">
        <v>0</v>
      </c>
      <c r="AB51" s="11">
        <v>1500</v>
      </c>
      <c r="AC51" s="11">
        <f t="shared" si="39"/>
        <v>1500</v>
      </c>
      <c r="AD51" s="11">
        <v>0</v>
      </c>
      <c r="AE51" s="11">
        <f t="shared" si="40"/>
        <v>1500</v>
      </c>
      <c r="AH51" s="14">
        <v>902</v>
      </c>
      <c r="AI51" s="10" t="s">
        <v>29</v>
      </c>
      <c r="AL51" s="11">
        <v>0</v>
      </c>
      <c r="AM51" s="11">
        <v>1500</v>
      </c>
      <c r="AN51" s="11">
        <f t="shared" si="41"/>
        <v>1500</v>
      </c>
      <c r="AO51" s="11">
        <v>0</v>
      </c>
      <c r="AP51" s="11">
        <f>SUM(AN51:AO51)</f>
        <v>1500</v>
      </c>
      <c r="AR51" s="14"/>
      <c r="AU51" s="11">
        <f>SUM(AU44:AU50)</f>
        <v>3000</v>
      </c>
      <c r="AV51" s="11">
        <f>SUM(AV44:AV50)</f>
        <v>4500</v>
      </c>
      <c r="AW51" s="11">
        <f>SUM(AW44:AW50)</f>
        <v>7500</v>
      </c>
      <c r="AX51" s="11">
        <f>SUM(AX44:AX50)</f>
        <v>0</v>
      </c>
      <c r="AY51" s="11">
        <f>SUM(AY44:AY50)</f>
        <v>7500</v>
      </c>
      <c r="BB51" s="14"/>
      <c r="BE51" s="11">
        <f>SUM(BE44:BE50)</f>
        <v>3000</v>
      </c>
      <c r="BF51" s="11">
        <f>SUM(BF44:BF50)</f>
        <v>4500</v>
      </c>
      <c r="BG51" s="11">
        <f>SUM(BG44:BG50)</f>
        <v>7500</v>
      </c>
      <c r="BH51" s="11">
        <f>SUM(BH44:BH50)</f>
        <v>-6000</v>
      </c>
      <c r="BI51" s="11">
        <f>SUM(BI44:BI50)</f>
        <v>1500</v>
      </c>
      <c r="BK51" s="14"/>
      <c r="BN51" s="11">
        <f>SUM(BN44:BN50)</f>
        <v>0</v>
      </c>
      <c r="BO51" s="11">
        <f>SUM(BO44:BO50)</f>
        <v>1500</v>
      </c>
      <c r="BP51" s="11">
        <f>SUM(BP44:BP50)</f>
        <v>1500</v>
      </c>
      <c r="BQ51" s="11">
        <f>SUM(BQ44:BQ50)</f>
        <v>0</v>
      </c>
      <c r="BR51" s="11">
        <f>SUM(BR44:BR50)</f>
        <v>1500</v>
      </c>
      <c r="BX51" s="11">
        <f>SUM(BX48:BX50)</f>
        <v>0</v>
      </c>
      <c r="BY51" s="11">
        <f>SUM(BY48:BY50)</f>
        <v>1500</v>
      </c>
      <c r="BZ51" s="11">
        <f>SUM(BZ48:BZ50)</f>
        <v>1500</v>
      </c>
      <c r="CA51" s="11">
        <f>SUM(CA48:CA50)</f>
        <v>-1500</v>
      </c>
      <c r="CB51" s="11">
        <f>SUM(BZ51:CA51)</f>
        <v>0</v>
      </c>
    </row>
    <row r="52" spans="1:120" x14ac:dyDescent="0.2">
      <c r="A52" s="14">
        <v>402</v>
      </c>
      <c r="B52" s="10" t="s">
        <v>19</v>
      </c>
      <c r="E52" s="11">
        <v>1500</v>
      </c>
      <c r="F52" s="11">
        <v>0</v>
      </c>
      <c r="G52" s="11">
        <f t="shared" si="35"/>
        <v>1500</v>
      </c>
      <c r="H52" s="11">
        <v>-1500</v>
      </c>
      <c r="I52" s="11">
        <f t="shared" si="36"/>
        <v>0</v>
      </c>
      <c r="L52" s="14">
        <v>402</v>
      </c>
      <c r="M52" s="10" t="s">
        <v>19</v>
      </c>
      <c r="P52" s="11">
        <v>0</v>
      </c>
      <c r="Q52" s="11">
        <v>0</v>
      </c>
      <c r="R52" s="11">
        <f t="shared" si="37"/>
        <v>0</v>
      </c>
      <c r="S52" s="11">
        <v>0</v>
      </c>
      <c r="T52" s="11">
        <f t="shared" si="38"/>
        <v>0</v>
      </c>
      <c r="W52" s="14"/>
      <c r="AH52" s="14"/>
      <c r="AR52" s="14"/>
      <c r="BB52" s="14"/>
      <c r="BK52" s="14"/>
    </row>
    <row r="53" spans="1:120" s="17" customFormat="1" x14ac:dyDescent="0.2">
      <c r="A53" s="14">
        <v>501</v>
      </c>
      <c r="B53" s="10" t="s">
        <v>20</v>
      </c>
      <c r="C53" s="10"/>
      <c r="D53" s="10"/>
      <c r="E53" s="11">
        <v>1500</v>
      </c>
      <c r="F53" s="11">
        <v>0</v>
      </c>
      <c r="G53" s="11">
        <f t="shared" si="35"/>
        <v>1500</v>
      </c>
      <c r="H53" s="11">
        <v>-1500</v>
      </c>
      <c r="I53" s="11">
        <f t="shared" si="36"/>
        <v>0</v>
      </c>
      <c r="J53" s="10"/>
      <c r="K53" s="10"/>
      <c r="L53" s="14">
        <v>501</v>
      </c>
      <c r="M53" s="10" t="s">
        <v>20</v>
      </c>
      <c r="N53" s="10"/>
      <c r="O53" s="10"/>
      <c r="P53" s="11">
        <v>0</v>
      </c>
      <c r="Q53" s="11">
        <v>0</v>
      </c>
      <c r="R53" s="11">
        <f t="shared" si="37"/>
        <v>0</v>
      </c>
      <c r="S53" s="11">
        <v>0</v>
      </c>
      <c r="T53" s="11">
        <f t="shared" si="38"/>
        <v>0</v>
      </c>
      <c r="U53" s="10"/>
      <c r="V53" s="10"/>
      <c r="W53" s="14"/>
      <c r="X53" s="10"/>
      <c r="Y53" s="10"/>
      <c r="Z53" s="10"/>
      <c r="AA53" s="11">
        <f>SUM(AA45:AA52)</f>
        <v>7500</v>
      </c>
      <c r="AB53" s="11">
        <f>SUM(AB45:AB52)</f>
        <v>9000</v>
      </c>
      <c r="AC53" s="11">
        <f>SUM(AC45:AC52)</f>
        <v>16500</v>
      </c>
      <c r="AD53" s="11">
        <f>SUM(AD45:AD52)</f>
        <v>-9000</v>
      </c>
      <c r="AE53" s="11">
        <f>SUM(AE46:AE52)</f>
        <v>7500</v>
      </c>
      <c r="AF53" s="10"/>
      <c r="AG53" s="10"/>
      <c r="AH53" s="14"/>
      <c r="AI53" s="10"/>
      <c r="AJ53" s="10"/>
      <c r="AK53" s="10"/>
      <c r="AL53" s="11">
        <f>SUM(AL45:AL52)</f>
        <v>3000</v>
      </c>
      <c r="AM53" s="11">
        <f>SUM(AM45:AM52)</f>
        <v>4500</v>
      </c>
      <c r="AN53" s="11">
        <f>SUM(AN45:AN52)</f>
        <v>7500</v>
      </c>
      <c r="AO53" s="11">
        <f>SUM(AO45:AO52)</f>
        <v>0</v>
      </c>
      <c r="AP53" s="11">
        <f>SUM(AP46:AP52)</f>
        <v>7500</v>
      </c>
      <c r="AQ53" s="11"/>
      <c r="AR53" s="14"/>
      <c r="AS53" s="10"/>
      <c r="AT53" s="10"/>
      <c r="AU53" s="11"/>
      <c r="AV53" s="11"/>
      <c r="AW53" s="11"/>
      <c r="AX53" s="11"/>
      <c r="AY53" s="11"/>
      <c r="AZ53" s="11"/>
      <c r="BA53" s="10"/>
      <c r="BB53" s="14"/>
      <c r="BC53" s="10"/>
      <c r="BD53" s="10"/>
      <c r="BE53" s="11"/>
      <c r="BF53" s="11"/>
      <c r="BG53" s="11"/>
      <c r="BH53" s="11"/>
      <c r="BI53" s="11"/>
      <c r="BJ53" s="10"/>
      <c r="BK53" s="14"/>
      <c r="BL53" s="10"/>
      <c r="BM53" s="10"/>
      <c r="BN53" s="11"/>
      <c r="BO53" s="11"/>
      <c r="BP53" s="11"/>
      <c r="BQ53" s="11"/>
      <c r="BR53" s="11"/>
      <c r="BS53" s="13"/>
      <c r="BX53" s="13"/>
      <c r="BY53" s="13"/>
      <c r="BZ53" s="13"/>
      <c r="CA53" s="13"/>
      <c r="CB53" s="13"/>
      <c r="CG53" s="13"/>
      <c r="CH53" s="13"/>
      <c r="CI53" s="13"/>
      <c r="CJ53" s="13"/>
      <c r="CK53" s="13"/>
      <c r="CL53" s="13"/>
      <c r="CR53" s="13"/>
      <c r="CS53" s="13"/>
      <c r="CT53" s="13"/>
      <c r="CU53" s="13"/>
      <c r="CV53" s="13"/>
      <c r="DB53" s="13"/>
      <c r="DC53" s="13"/>
      <c r="DD53" s="13"/>
      <c r="DE53" s="13"/>
      <c r="DF53" s="13"/>
      <c r="DG53" s="13"/>
      <c r="DL53" s="13"/>
      <c r="DM53" s="13"/>
      <c r="DN53" s="13"/>
      <c r="DO53" s="13"/>
      <c r="DP53" s="13"/>
    </row>
    <row r="54" spans="1:120" x14ac:dyDescent="0.2">
      <c r="A54" s="14">
        <v>502</v>
      </c>
      <c r="B54" s="10" t="s">
        <v>21</v>
      </c>
      <c r="E54" s="11">
        <v>1500</v>
      </c>
      <c r="F54" s="11">
        <v>1500</v>
      </c>
      <c r="G54" s="11">
        <f t="shared" si="35"/>
        <v>3000</v>
      </c>
      <c r="H54" s="11">
        <v>0</v>
      </c>
      <c r="I54" s="11">
        <f t="shared" si="36"/>
        <v>3000</v>
      </c>
      <c r="L54" s="14">
        <v>502</v>
      </c>
      <c r="M54" s="10" t="s">
        <v>21</v>
      </c>
      <c r="P54" s="11">
        <v>1500</v>
      </c>
      <c r="Q54" s="11">
        <v>1500</v>
      </c>
      <c r="R54" s="11">
        <f t="shared" si="37"/>
        <v>3000</v>
      </c>
      <c r="S54" s="11">
        <v>-3000</v>
      </c>
      <c r="T54" s="11">
        <f t="shared" si="38"/>
        <v>0</v>
      </c>
      <c r="W54" s="14"/>
      <c r="AH54" s="14"/>
    </row>
    <row r="55" spans="1:120" x14ac:dyDescent="0.2">
      <c r="A55" s="14">
        <v>601</v>
      </c>
      <c r="B55" s="10" t="s">
        <v>22</v>
      </c>
      <c r="E55" s="11">
        <v>1500</v>
      </c>
      <c r="F55" s="11">
        <v>1500</v>
      </c>
      <c r="G55" s="11">
        <f t="shared" si="35"/>
        <v>3000</v>
      </c>
      <c r="H55" s="11">
        <v>0</v>
      </c>
      <c r="I55" s="11">
        <f t="shared" si="36"/>
        <v>3000</v>
      </c>
      <c r="L55" s="14">
        <v>601</v>
      </c>
      <c r="M55" s="10" t="s">
        <v>22</v>
      </c>
      <c r="P55" s="11">
        <v>1500</v>
      </c>
      <c r="Q55" s="11">
        <v>1500</v>
      </c>
      <c r="R55" s="11">
        <f t="shared" si="37"/>
        <v>3000</v>
      </c>
      <c r="S55" s="11">
        <v>0</v>
      </c>
      <c r="T55" s="11">
        <f t="shared" si="38"/>
        <v>3000</v>
      </c>
      <c r="W55" s="14"/>
      <c r="AH55" s="14"/>
    </row>
    <row r="56" spans="1:120" x14ac:dyDescent="0.2">
      <c r="A56" s="14">
        <v>602</v>
      </c>
      <c r="B56" s="10" t="s">
        <v>23</v>
      </c>
      <c r="E56" s="11">
        <v>1500</v>
      </c>
      <c r="F56" s="11">
        <v>1500</v>
      </c>
      <c r="G56" s="11">
        <f t="shared" si="35"/>
        <v>3000</v>
      </c>
      <c r="H56" s="11">
        <v>-3000</v>
      </c>
      <c r="I56" s="11">
        <f t="shared" si="36"/>
        <v>0</v>
      </c>
      <c r="L56" s="14">
        <v>602</v>
      </c>
      <c r="M56" s="10" t="s">
        <v>23</v>
      </c>
      <c r="P56" s="11">
        <v>0</v>
      </c>
      <c r="Q56" s="11">
        <v>0</v>
      </c>
      <c r="R56" s="11">
        <f t="shared" si="37"/>
        <v>0</v>
      </c>
      <c r="S56" s="11">
        <v>0</v>
      </c>
      <c r="T56" s="11">
        <f t="shared" si="38"/>
        <v>0</v>
      </c>
      <c r="W56" s="14"/>
    </row>
    <row r="57" spans="1:120" x14ac:dyDescent="0.2">
      <c r="A57" s="14">
        <v>701</v>
      </c>
      <c r="B57" s="10" t="s">
        <v>24</v>
      </c>
      <c r="E57" s="11">
        <v>1500</v>
      </c>
      <c r="F57" s="11">
        <v>-1500</v>
      </c>
      <c r="G57" s="11">
        <f t="shared" si="35"/>
        <v>0</v>
      </c>
      <c r="H57" s="11">
        <v>0</v>
      </c>
      <c r="I57" s="11">
        <f t="shared" si="36"/>
        <v>0</v>
      </c>
      <c r="L57" s="14">
        <v>701</v>
      </c>
      <c r="M57" s="10" t="s">
        <v>24</v>
      </c>
      <c r="P57" s="11">
        <v>0</v>
      </c>
      <c r="Q57" s="11">
        <v>0</v>
      </c>
      <c r="R57" s="11">
        <f t="shared" si="37"/>
        <v>0</v>
      </c>
      <c r="S57" s="11">
        <v>0</v>
      </c>
      <c r="T57" s="11">
        <f t="shared" si="38"/>
        <v>0</v>
      </c>
      <c r="W57" s="14"/>
    </row>
    <row r="58" spans="1:120" x14ac:dyDescent="0.2">
      <c r="A58" s="14">
        <v>702</v>
      </c>
      <c r="B58" s="10" t="s">
        <v>25</v>
      </c>
      <c r="E58" s="11">
        <v>1500</v>
      </c>
      <c r="F58" s="11">
        <v>1500</v>
      </c>
      <c r="G58" s="11">
        <f t="shared" si="35"/>
        <v>3000</v>
      </c>
      <c r="H58" s="11">
        <v>0</v>
      </c>
      <c r="I58" s="11">
        <f t="shared" si="36"/>
        <v>3000</v>
      </c>
      <c r="L58" s="14">
        <v>702</v>
      </c>
      <c r="M58" s="10" t="s">
        <v>25</v>
      </c>
      <c r="P58" s="11">
        <v>1500</v>
      </c>
      <c r="Q58" s="11">
        <v>1500</v>
      </c>
      <c r="R58" s="11">
        <f t="shared" si="37"/>
        <v>3000</v>
      </c>
      <c r="S58" s="11">
        <v>-3000</v>
      </c>
      <c r="T58" s="11">
        <f t="shared" si="38"/>
        <v>0</v>
      </c>
      <c r="W58" s="14"/>
    </row>
    <row r="59" spans="1:120" x14ac:dyDescent="0.2">
      <c r="A59" s="14">
        <v>801</v>
      </c>
      <c r="B59" s="10" t="s">
        <v>26</v>
      </c>
      <c r="E59" s="11">
        <v>1500</v>
      </c>
      <c r="F59" s="11">
        <v>1500</v>
      </c>
      <c r="G59" s="11">
        <f t="shared" si="35"/>
        <v>3000</v>
      </c>
      <c r="H59" s="11">
        <v>-3000</v>
      </c>
      <c r="I59" s="11">
        <f t="shared" si="36"/>
        <v>0</v>
      </c>
      <c r="L59" s="14">
        <v>801</v>
      </c>
      <c r="M59" s="10" t="s">
        <v>26</v>
      </c>
      <c r="P59" s="11">
        <v>0</v>
      </c>
      <c r="Q59" s="11">
        <v>0</v>
      </c>
      <c r="R59" s="11">
        <f t="shared" si="37"/>
        <v>0</v>
      </c>
      <c r="S59" s="11">
        <v>0</v>
      </c>
      <c r="T59" s="11">
        <f t="shared" si="38"/>
        <v>0</v>
      </c>
      <c r="W59" s="14"/>
    </row>
    <row r="60" spans="1:120" x14ac:dyDescent="0.2">
      <c r="A60" s="14">
        <v>802</v>
      </c>
      <c r="B60" s="10" t="s">
        <v>27</v>
      </c>
      <c r="E60" s="11">
        <v>1500</v>
      </c>
      <c r="F60" s="11">
        <v>1500</v>
      </c>
      <c r="G60" s="11">
        <f t="shared" si="35"/>
        <v>3000</v>
      </c>
      <c r="H60" s="11">
        <v>0</v>
      </c>
      <c r="I60" s="11">
        <f t="shared" si="36"/>
        <v>3000</v>
      </c>
      <c r="L60" s="14">
        <v>802</v>
      </c>
      <c r="M60" s="10" t="s">
        <v>27</v>
      </c>
      <c r="P60" s="11">
        <v>1500</v>
      </c>
      <c r="Q60" s="11">
        <v>1500</v>
      </c>
      <c r="R60" s="11">
        <f t="shared" si="37"/>
        <v>3000</v>
      </c>
      <c r="S60" s="11">
        <v>0</v>
      </c>
      <c r="T60" s="11">
        <f t="shared" si="38"/>
        <v>3000</v>
      </c>
      <c r="W60" s="14"/>
      <c r="AI60" s="10" t="s">
        <v>0</v>
      </c>
    </row>
    <row r="61" spans="1:120" x14ac:dyDescent="0.2">
      <c r="A61" s="14">
        <v>901</v>
      </c>
      <c r="B61" s="10" t="s">
        <v>28</v>
      </c>
      <c r="E61" s="11">
        <v>1500</v>
      </c>
      <c r="F61" s="11">
        <v>0</v>
      </c>
      <c r="G61" s="11">
        <f t="shared" si="35"/>
        <v>1500</v>
      </c>
      <c r="H61" s="11">
        <v>0</v>
      </c>
      <c r="I61" s="11">
        <f t="shared" si="36"/>
        <v>1500</v>
      </c>
      <c r="L61" s="14">
        <v>901</v>
      </c>
      <c r="M61" s="10" t="s">
        <v>28</v>
      </c>
      <c r="P61" s="11">
        <v>0</v>
      </c>
      <c r="Q61" s="11">
        <v>1500</v>
      </c>
      <c r="R61" s="11">
        <f t="shared" si="37"/>
        <v>1500</v>
      </c>
      <c r="S61" s="11">
        <v>-1500</v>
      </c>
      <c r="T61" s="11">
        <f t="shared" si="38"/>
        <v>0</v>
      </c>
    </row>
    <row r="62" spans="1:120" x14ac:dyDescent="0.2">
      <c r="A62" s="14">
        <v>902</v>
      </c>
      <c r="B62" s="10" t="s">
        <v>29</v>
      </c>
      <c r="E62" s="11">
        <v>1500</v>
      </c>
      <c r="F62" s="11">
        <v>1500</v>
      </c>
      <c r="G62" s="11">
        <f t="shared" si="35"/>
        <v>3000</v>
      </c>
      <c r="H62" s="11">
        <v>0</v>
      </c>
      <c r="I62" s="11">
        <f t="shared" si="36"/>
        <v>3000</v>
      </c>
      <c r="L62" s="14">
        <v>902</v>
      </c>
      <c r="M62" s="10" t="s">
        <v>29</v>
      </c>
      <c r="P62" s="11">
        <v>1500</v>
      </c>
      <c r="Q62" s="11">
        <v>1500</v>
      </c>
      <c r="R62" s="11">
        <f t="shared" si="37"/>
        <v>3000</v>
      </c>
      <c r="S62" s="11">
        <v>-1500</v>
      </c>
      <c r="T62" s="11">
        <f t="shared" si="38"/>
        <v>1500</v>
      </c>
    </row>
    <row r="63" spans="1:120" x14ac:dyDescent="0.2">
      <c r="A63" s="14">
        <v>1001</v>
      </c>
      <c r="B63" s="10" t="s">
        <v>30</v>
      </c>
      <c r="E63" s="11">
        <v>1500</v>
      </c>
      <c r="F63" s="11">
        <v>1500</v>
      </c>
      <c r="G63" s="11">
        <f t="shared" si="35"/>
        <v>3000</v>
      </c>
      <c r="H63" s="11">
        <v>0</v>
      </c>
      <c r="I63" s="11">
        <f t="shared" si="36"/>
        <v>3000</v>
      </c>
      <c r="L63" s="14">
        <v>1001</v>
      </c>
      <c r="M63" s="10" t="s">
        <v>30</v>
      </c>
      <c r="P63" s="11">
        <v>1500</v>
      </c>
      <c r="Q63" s="11">
        <v>1500</v>
      </c>
      <c r="R63" s="11">
        <f t="shared" si="37"/>
        <v>3000</v>
      </c>
      <c r="S63" s="11">
        <v>-3000</v>
      </c>
      <c r="T63" s="11">
        <f t="shared" si="38"/>
        <v>0</v>
      </c>
    </row>
    <row r="64" spans="1:120" x14ac:dyDescent="0.2">
      <c r="A64" s="14">
        <v>1002</v>
      </c>
      <c r="B64" s="10" t="s">
        <v>31</v>
      </c>
      <c r="E64" s="11">
        <v>1500</v>
      </c>
      <c r="F64" s="11">
        <v>1500</v>
      </c>
      <c r="G64" s="11">
        <f t="shared" si="35"/>
        <v>3000</v>
      </c>
      <c r="H64" s="11">
        <v>0</v>
      </c>
      <c r="I64" s="11">
        <f t="shared" si="36"/>
        <v>3000</v>
      </c>
      <c r="L64" s="14">
        <v>1002</v>
      </c>
      <c r="M64" s="10" t="s">
        <v>31</v>
      </c>
      <c r="P64" s="11">
        <v>1500</v>
      </c>
      <c r="Q64" s="11">
        <v>1500</v>
      </c>
      <c r="R64" s="11">
        <f t="shared" si="37"/>
        <v>3000</v>
      </c>
      <c r="S64" s="11">
        <v>-3000</v>
      </c>
      <c r="T64" s="11">
        <f t="shared" si="38"/>
        <v>0</v>
      </c>
    </row>
    <row r="65" spans="1:120" x14ac:dyDescent="0.2">
      <c r="A65" s="14"/>
      <c r="L65" s="14"/>
    </row>
    <row r="66" spans="1:120" x14ac:dyDescent="0.2">
      <c r="E66" s="11">
        <f>SUM(E45:E65)</f>
        <v>30000</v>
      </c>
      <c r="F66" s="11">
        <f>SUM(F45:F65)</f>
        <v>22500</v>
      </c>
      <c r="G66" s="11">
        <f>SUM(G45:G65)</f>
        <v>52500</v>
      </c>
      <c r="H66" s="11">
        <f>SUM(H45:H65)</f>
        <v>-21000</v>
      </c>
      <c r="I66" s="11">
        <f>SUM(I45:I65)</f>
        <v>31500</v>
      </c>
      <c r="L66" s="14"/>
      <c r="P66" s="11">
        <f>SUM(P45:P65)</f>
        <v>15000</v>
      </c>
      <c r="Q66" s="11">
        <f>SUM(Q45:Q65)</f>
        <v>16500</v>
      </c>
      <c r="R66" s="11">
        <f>SUM(R45:R65)</f>
        <v>31500</v>
      </c>
      <c r="S66" s="11">
        <f>SUM(S45:S65)</f>
        <v>-15000</v>
      </c>
      <c r="T66" s="11">
        <f>SUM(T45:T65)</f>
        <v>16500</v>
      </c>
    </row>
    <row r="70" spans="1:120" x14ac:dyDescent="0.2">
      <c r="B70" s="10" t="s">
        <v>0</v>
      </c>
      <c r="M70" s="10" t="s">
        <v>0</v>
      </c>
      <c r="X70" s="10" t="s">
        <v>0</v>
      </c>
      <c r="AS70" s="17" t="s">
        <v>0</v>
      </c>
      <c r="AT70" s="17"/>
      <c r="AU70" s="13"/>
      <c r="AV70" s="13"/>
      <c r="AW70" s="13"/>
      <c r="AX70" s="13"/>
      <c r="AY70" s="13"/>
      <c r="AZ70" s="13"/>
      <c r="BC70" s="17" t="s">
        <v>0</v>
      </c>
      <c r="BD70" s="17"/>
      <c r="BE70" s="13"/>
      <c r="BF70" s="13"/>
      <c r="BG70" s="13"/>
      <c r="BH70" s="13"/>
      <c r="BI70" s="13"/>
      <c r="BJ70" s="17"/>
      <c r="BK70" s="18"/>
      <c r="BL70" s="17" t="s">
        <v>0</v>
      </c>
      <c r="BM70" s="17"/>
      <c r="BN70" s="13"/>
      <c r="BO70" s="13"/>
      <c r="BP70" s="13"/>
      <c r="BQ70" s="13"/>
      <c r="BR70" s="13"/>
      <c r="BS70" s="13"/>
      <c r="BT70" s="17"/>
      <c r="BU70" s="17" t="s">
        <v>0</v>
      </c>
      <c r="BV70" s="17"/>
      <c r="BW70" s="17"/>
      <c r="BX70" s="13"/>
      <c r="BY70" s="13"/>
      <c r="BZ70" s="13"/>
      <c r="CA70" s="13"/>
      <c r="CB70" s="13"/>
      <c r="CE70" s="17" t="s">
        <v>0</v>
      </c>
      <c r="CM70" s="17"/>
      <c r="CN70" s="17"/>
      <c r="CO70" s="17" t="s">
        <v>0</v>
      </c>
      <c r="CP70" s="17"/>
      <c r="CQ70" s="17"/>
      <c r="CR70" s="13"/>
      <c r="CS70" s="13"/>
      <c r="CT70" s="13"/>
      <c r="CU70" s="13"/>
      <c r="CV70" s="13"/>
      <c r="CW70" s="17"/>
      <c r="CX70" s="17"/>
      <c r="CY70" s="17" t="s">
        <v>0</v>
      </c>
      <c r="CZ70" s="17"/>
      <c r="DA70" s="17"/>
      <c r="DB70" s="13"/>
      <c r="DC70" s="13"/>
      <c r="DD70" s="13"/>
      <c r="DE70" s="13"/>
      <c r="DF70" s="13"/>
      <c r="DG70" s="13"/>
      <c r="DH70" s="17"/>
      <c r="DI70" s="17" t="s">
        <v>0</v>
      </c>
      <c r="DJ70" s="17"/>
      <c r="DK70" s="17"/>
      <c r="DL70" s="13"/>
      <c r="DM70" s="13"/>
      <c r="DN70" s="13"/>
      <c r="DO70" s="13"/>
    </row>
    <row r="71" spans="1:120" x14ac:dyDescent="0.2">
      <c r="BK71" s="14"/>
    </row>
    <row r="72" spans="1:120" s="15" customFormat="1" x14ac:dyDescent="0.2">
      <c r="A72" s="15" t="s">
        <v>163</v>
      </c>
      <c r="E72" s="16"/>
      <c r="F72" s="16"/>
      <c r="G72" s="16"/>
      <c r="H72" s="16"/>
      <c r="I72" s="16"/>
      <c r="L72" s="15" t="s">
        <v>173</v>
      </c>
      <c r="P72" s="16"/>
      <c r="Q72" s="16"/>
      <c r="R72" s="16"/>
      <c r="S72" s="16"/>
      <c r="T72" s="16"/>
      <c r="W72" s="15" t="s">
        <v>185</v>
      </c>
      <c r="AA72" s="16"/>
      <c r="AB72" s="16"/>
      <c r="AC72" s="16"/>
      <c r="AD72" s="16"/>
      <c r="AE72" s="16"/>
      <c r="AH72" s="15" t="s">
        <v>196</v>
      </c>
      <c r="AL72" s="16"/>
      <c r="AM72" s="16"/>
      <c r="AN72" s="16"/>
      <c r="AO72" s="16"/>
      <c r="AP72" s="16"/>
      <c r="AQ72" s="16"/>
      <c r="AS72" s="15" t="s">
        <v>118</v>
      </c>
      <c r="AU72" s="16"/>
      <c r="AV72" s="16"/>
      <c r="AW72" s="16"/>
      <c r="AX72" s="16"/>
      <c r="AY72" s="16"/>
      <c r="AZ72" s="16"/>
      <c r="BC72" s="15" t="s">
        <v>135</v>
      </c>
      <c r="BE72" s="16"/>
      <c r="BF72" s="16"/>
      <c r="BG72" s="16"/>
      <c r="BH72" s="16"/>
      <c r="BI72" s="16"/>
      <c r="BL72" s="15" t="s">
        <v>142</v>
      </c>
      <c r="BN72" s="16"/>
      <c r="BO72" s="16"/>
      <c r="BP72" s="16"/>
      <c r="BQ72" s="16"/>
      <c r="BR72" s="16"/>
      <c r="BS72" s="16"/>
      <c r="BT72" s="15" t="s">
        <v>44</v>
      </c>
      <c r="BX72" s="16"/>
      <c r="BY72" s="16"/>
      <c r="BZ72" s="16"/>
      <c r="CA72" s="16"/>
      <c r="CB72" s="16"/>
      <c r="CD72" s="15" t="s">
        <v>149</v>
      </c>
      <c r="CG72" s="16"/>
      <c r="CH72" s="16"/>
      <c r="CI72" s="16"/>
      <c r="CJ72" s="16"/>
      <c r="CK72" s="16"/>
      <c r="CL72" s="16"/>
      <c r="CN72" s="15" t="s">
        <v>68</v>
      </c>
      <c r="CR72" s="16"/>
      <c r="CS72" s="16"/>
      <c r="CT72" s="16"/>
      <c r="CU72" s="16"/>
      <c r="CV72" s="16"/>
      <c r="CX72" s="15" t="s">
        <v>84</v>
      </c>
      <c r="DB72" s="16"/>
      <c r="DC72" s="16"/>
      <c r="DD72" s="16"/>
      <c r="DE72" s="16"/>
      <c r="DF72" s="16"/>
      <c r="DG72" s="16"/>
      <c r="DH72" s="15" t="s">
        <v>92</v>
      </c>
      <c r="DL72" s="16"/>
      <c r="DM72" s="16"/>
      <c r="DN72" s="16"/>
      <c r="DO72" s="16"/>
      <c r="DP72" s="16"/>
    </row>
    <row r="73" spans="1:120" x14ac:dyDescent="0.2">
      <c r="BK73" s="14"/>
    </row>
    <row r="74" spans="1:120" x14ac:dyDescent="0.2">
      <c r="A74" s="10" t="s">
        <v>45</v>
      </c>
      <c r="F74" s="11">
        <v>7663.7</v>
      </c>
      <c r="L74" s="10" t="s">
        <v>45</v>
      </c>
      <c r="Q74" s="11">
        <v>7419</v>
      </c>
      <c r="W74" s="10" t="s">
        <v>45</v>
      </c>
      <c r="AB74" s="11">
        <v>7595.95</v>
      </c>
      <c r="AH74" s="10" t="s">
        <v>45</v>
      </c>
      <c r="AM74" s="11">
        <v>7351.5</v>
      </c>
      <c r="BK74" s="14"/>
      <c r="BL74" s="10" t="s">
        <v>119</v>
      </c>
      <c r="BP74" s="11">
        <v>7595.95</v>
      </c>
      <c r="BT74" s="10" t="s">
        <v>45</v>
      </c>
      <c r="BY74" s="11">
        <v>8595.9500000000007</v>
      </c>
      <c r="CD74" s="10" t="s">
        <v>45</v>
      </c>
      <c r="CI74" s="11">
        <v>7351.5</v>
      </c>
      <c r="CN74" s="10" t="s">
        <v>45</v>
      </c>
      <c r="CS74" s="11">
        <v>7596.15</v>
      </c>
      <c r="CX74" s="10" t="s">
        <v>45</v>
      </c>
      <c r="DC74" s="11">
        <v>7350</v>
      </c>
      <c r="DH74" s="10" t="s">
        <v>45</v>
      </c>
      <c r="DM74" s="11">
        <v>7595.95</v>
      </c>
    </row>
    <row r="75" spans="1:120" x14ac:dyDescent="0.2">
      <c r="A75" s="10" t="s">
        <v>46</v>
      </c>
      <c r="C75" s="19"/>
      <c r="F75" s="11">
        <v>7475</v>
      </c>
      <c r="L75" s="10" t="s">
        <v>46</v>
      </c>
      <c r="N75" s="19"/>
      <c r="Q75" s="11">
        <v>7234</v>
      </c>
      <c r="W75" s="10" t="s">
        <v>46</v>
      </c>
      <c r="Y75" s="19"/>
      <c r="AB75" s="11">
        <v>7475</v>
      </c>
      <c r="AH75" s="10" t="s">
        <v>46</v>
      </c>
      <c r="AJ75" s="19"/>
      <c r="AM75" s="11">
        <v>7234</v>
      </c>
      <c r="BK75" s="14"/>
      <c r="BL75" s="10" t="s">
        <v>120</v>
      </c>
      <c r="BP75" s="11">
        <v>6375</v>
      </c>
      <c r="BT75" s="10" t="s">
        <v>46</v>
      </c>
      <c r="BV75" s="19"/>
      <c r="BY75" s="11">
        <v>7475</v>
      </c>
      <c r="CD75" s="10" t="s">
        <v>46</v>
      </c>
      <c r="CF75" s="19"/>
      <c r="CI75" s="11">
        <v>7234</v>
      </c>
      <c r="CN75" s="10" t="s">
        <v>46</v>
      </c>
      <c r="CP75" s="19"/>
      <c r="CS75" s="11">
        <v>7475.5</v>
      </c>
      <c r="CX75" s="10" t="s">
        <v>46</v>
      </c>
      <c r="CZ75" s="19"/>
      <c r="DC75" s="11">
        <v>7234</v>
      </c>
      <c r="DH75" s="10" t="s">
        <v>46</v>
      </c>
      <c r="DJ75" s="19"/>
      <c r="DM75" s="11">
        <v>7475</v>
      </c>
    </row>
    <row r="76" spans="1:120" x14ac:dyDescent="0.2">
      <c r="A76" s="10" t="s">
        <v>47</v>
      </c>
      <c r="F76" s="11">
        <v>11232.4</v>
      </c>
      <c r="L76" s="10" t="s">
        <v>47</v>
      </c>
      <c r="Q76" s="11">
        <v>10887</v>
      </c>
      <c r="W76" s="10" t="s">
        <v>47</v>
      </c>
      <c r="AB76" s="11">
        <v>10303.4</v>
      </c>
      <c r="AH76" s="10" t="s">
        <v>47</v>
      </c>
      <c r="AM76" s="11">
        <v>5227</v>
      </c>
      <c r="AS76" s="10" t="s">
        <v>119</v>
      </c>
      <c r="AW76" s="11">
        <v>7595.95</v>
      </c>
      <c r="BC76" s="10" t="s">
        <v>119</v>
      </c>
      <c r="BG76" s="11">
        <v>7351.5</v>
      </c>
      <c r="BK76" s="14"/>
      <c r="BL76" s="10" t="s">
        <v>47</v>
      </c>
      <c r="BP76" s="11">
        <v>10803.4</v>
      </c>
      <c r="BT76" s="10" t="s">
        <v>47</v>
      </c>
      <c r="BY76" s="11">
        <v>10803.4</v>
      </c>
      <c r="CD76" s="10" t="s">
        <v>47</v>
      </c>
      <c r="CI76" s="11">
        <v>10454</v>
      </c>
      <c r="CN76" s="10" t="s">
        <v>47</v>
      </c>
      <c r="CS76" s="11">
        <v>10803.4</v>
      </c>
      <c r="CX76" s="10" t="s">
        <v>47</v>
      </c>
      <c r="DC76" s="11">
        <v>10454</v>
      </c>
      <c r="DH76" s="10" t="s">
        <v>47</v>
      </c>
      <c r="DM76" s="11">
        <v>10803.4</v>
      </c>
    </row>
    <row r="77" spans="1:120" x14ac:dyDescent="0.2">
      <c r="A77" s="10" t="s">
        <v>164</v>
      </c>
      <c r="F77" s="11">
        <v>2600</v>
      </c>
      <c r="L77" s="10" t="s">
        <v>164</v>
      </c>
      <c r="Q77" s="11">
        <v>2350</v>
      </c>
      <c r="W77" s="10" t="s">
        <v>186</v>
      </c>
      <c r="AB77" s="11">
        <v>1950</v>
      </c>
      <c r="AH77" s="10" t="s">
        <v>143</v>
      </c>
      <c r="AM77" s="11">
        <v>5200</v>
      </c>
      <c r="AS77" s="10" t="s">
        <v>120</v>
      </c>
      <c r="AW77" s="11">
        <v>6975</v>
      </c>
      <c r="BC77" s="10" t="s">
        <v>120</v>
      </c>
      <c r="BG77" s="11">
        <v>7324</v>
      </c>
      <c r="BK77" s="14"/>
      <c r="BL77" s="10" t="s">
        <v>143</v>
      </c>
      <c r="BP77" s="11">
        <v>3250</v>
      </c>
      <c r="BT77" s="10" t="s">
        <v>48</v>
      </c>
      <c r="BY77" s="11">
        <v>2600</v>
      </c>
      <c r="CD77" s="10" t="s">
        <v>150</v>
      </c>
      <c r="CI77" s="11">
        <v>3250</v>
      </c>
      <c r="CN77" s="10" t="s">
        <v>69</v>
      </c>
      <c r="CS77" s="11">
        <v>3250</v>
      </c>
      <c r="CX77" s="10" t="s">
        <v>85</v>
      </c>
      <c r="DC77" s="11">
        <v>3900</v>
      </c>
      <c r="DH77" s="10" t="s">
        <v>48</v>
      </c>
      <c r="DM77" s="11">
        <v>3250</v>
      </c>
    </row>
    <row r="78" spans="1:120" x14ac:dyDescent="0.2">
      <c r="A78" s="10" t="s">
        <v>49</v>
      </c>
      <c r="F78" s="11">
        <v>2355.37</v>
      </c>
      <c r="L78" s="10" t="s">
        <v>49</v>
      </c>
      <c r="Q78" s="11">
        <v>1956</v>
      </c>
      <c r="W78" s="10" t="s">
        <v>49</v>
      </c>
      <c r="AB78" s="11">
        <v>1843.59</v>
      </c>
      <c r="AH78" s="10" t="s">
        <v>49</v>
      </c>
      <c r="AM78" s="11">
        <v>2471.4699999999998</v>
      </c>
      <c r="AS78" s="10" t="s">
        <v>47</v>
      </c>
      <c r="AW78" s="11">
        <v>10803.4</v>
      </c>
      <c r="BC78" s="10" t="s">
        <v>47</v>
      </c>
      <c r="BG78" s="11">
        <v>10454</v>
      </c>
      <c r="BK78" s="14"/>
      <c r="BL78" s="10" t="s">
        <v>49</v>
      </c>
      <c r="BP78" s="11">
        <v>2391.7600000000002</v>
      </c>
      <c r="BT78" s="10" t="s">
        <v>49</v>
      </c>
      <c r="BY78" s="11">
        <v>2471.4699999999998</v>
      </c>
      <c r="CD78" s="10" t="s">
        <v>49</v>
      </c>
      <c r="CI78" s="11">
        <v>2471.4699999999998</v>
      </c>
      <c r="CN78" s="10" t="s">
        <v>49</v>
      </c>
      <c r="CS78" s="11">
        <v>2392</v>
      </c>
      <c r="CX78" s="10" t="s">
        <v>49</v>
      </c>
      <c r="DC78" s="11">
        <v>2471.4699999999998</v>
      </c>
      <c r="DH78" s="10" t="s">
        <v>49</v>
      </c>
      <c r="DM78" s="11">
        <v>2391.7600000000002</v>
      </c>
    </row>
    <row r="79" spans="1:120" x14ac:dyDescent="0.2">
      <c r="A79" s="10" t="s">
        <v>50</v>
      </c>
      <c r="F79" s="11">
        <v>3998.52</v>
      </c>
      <c r="L79" s="10" t="s">
        <v>50</v>
      </c>
      <c r="Q79" s="11">
        <v>0</v>
      </c>
      <c r="W79" s="10" t="s">
        <v>50</v>
      </c>
      <c r="AB79" s="11">
        <v>3492.12</v>
      </c>
      <c r="AH79" s="10" t="s">
        <v>50</v>
      </c>
      <c r="AM79" s="11">
        <v>0</v>
      </c>
      <c r="AS79" s="10" t="s">
        <v>121</v>
      </c>
      <c r="AW79" s="11">
        <v>3250</v>
      </c>
      <c r="BC79" s="10" t="s">
        <v>121</v>
      </c>
      <c r="BG79" s="11">
        <v>2600</v>
      </c>
      <c r="BK79" s="14"/>
      <c r="BL79" s="10" t="s">
        <v>122</v>
      </c>
      <c r="BP79" s="11">
        <v>4388.6499999999996</v>
      </c>
      <c r="BT79" s="10" t="s">
        <v>50</v>
      </c>
      <c r="BY79" s="11">
        <v>0</v>
      </c>
      <c r="CD79" s="10" t="s">
        <v>50</v>
      </c>
      <c r="CI79" s="11">
        <v>4460.59</v>
      </c>
      <c r="CN79" s="10" t="s">
        <v>50</v>
      </c>
      <c r="CS79" s="11">
        <v>0</v>
      </c>
      <c r="CX79" s="10" t="s">
        <v>50</v>
      </c>
      <c r="DC79" s="11">
        <v>4388.6499999999996</v>
      </c>
      <c r="DH79" s="10" t="s">
        <v>50</v>
      </c>
      <c r="DM79" s="11">
        <v>0</v>
      </c>
    </row>
    <row r="80" spans="1:120" x14ac:dyDescent="0.2">
      <c r="A80" s="10" t="s">
        <v>165</v>
      </c>
      <c r="F80" s="11">
        <v>5194.5</v>
      </c>
      <c r="L80" s="10" t="s">
        <v>51</v>
      </c>
      <c r="Q80" s="11">
        <v>0</v>
      </c>
      <c r="W80" s="10" t="s">
        <v>187</v>
      </c>
      <c r="AB80" s="11">
        <v>5194.4799999999996</v>
      </c>
      <c r="AH80" s="10" t="s">
        <v>187</v>
      </c>
      <c r="AM80" s="11">
        <v>0</v>
      </c>
      <c r="AS80" s="10" t="s">
        <v>49</v>
      </c>
      <c r="AW80" s="11">
        <v>2391.6999999999998</v>
      </c>
      <c r="BC80" s="10" t="s">
        <v>49</v>
      </c>
      <c r="BG80" s="11">
        <v>2471.4699999999998</v>
      </c>
      <c r="BK80" s="14"/>
      <c r="BL80" s="10" t="s">
        <v>51</v>
      </c>
      <c r="BP80" s="11">
        <v>0</v>
      </c>
      <c r="BT80" s="10" t="s">
        <v>51</v>
      </c>
      <c r="BY80" s="11">
        <v>0</v>
      </c>
      <c r="CD80" s="10" t="s">
        <v>151</v>
      </c>
      <c r="CI80" s="11">
        <v>5194.4799999999996</v>
      </c>
      <c r="CN80" s="10" t="s">
        <v>70</v>
      </c>
      <c r="CS80" s="11">
        <v>5194.5</v>
      </c>
      <c r="CX80" s="10" t="s">
        <v>70</v>
      </c>
      <c r="DC80" s="11">
        <v>0</v>
      </c>
      <c r="DH80" s="10" t="s">
        <v>93</v>
      </c>
      <c r="DM80" s="11">
        <v>5194.5</v>
      </c>
    </row>
    <row r="81" spans="1:117" x14ac:dyDescent="0.2">
      <c r="A81" s="10" t="s">
        <v>52</v>
      </c>
      <c r="F81" s="11">
        <v>400</v>
      </c>
      <c r="L81" s="10" t="s">
        <v>52</v>
      </c>
      <c r="Q81" s="11">
        <v>400</v>
      </c>
      <c r="W81" s="10" t="s">
        <v>52</v>
      </c>
      <c r="AB81" s="11">
        <v>400</v>
      </c>
      <c r="AH81" s="10" t="s">
        <v>52</v>
      </c>
      <c r="AM81" s="11">
        <v>400</v>
      </c>
      <c r="AS81" s="10" t="s">
        <v>122</v>
      </c>
      <c r="AW81" s="11">
        <v>4388.6499999999996</v>
      </c>
      <c r="BC81" s="10" t="s">
        <v>122</v>
      </c>
      <c r="BG81" s="11">
        <v>0</v>
      </c>
      <c r="BK81" s="14"/>
      <c r="BL81" s="10" t="s">
        <v>52</v>
      </c>
      <c r="BP81" s="11">
        <v>400</v>
      </c>
      <c r="BT81" s="10" t="s">
        <v>52</v>
      </c>
      <c r="BY81" s="11">
        <v>400</v>
      </c>
      <c r="CD81" s="10" t="s">
        <v>52</v>
      </c>
      <c r="CI81" s="11">
        <v>400</v>
      </c>
      <c r="CN81" s="10" t="s">
        <v>52</v>
      </c>
      <c r="CS81" s="11">
        <v>400</v>
      </c>
      <c r="CX81" s="10" t="s">
        <v>52</v>
      </c>
      <c r="DC81" s="11">
        <v>400</v>
      </c>
      <c r="DH81" s="10" t="s">
        <v>52</v>
      </c>
      <c r="DM81" s="11">
        <v>400</v>
      </c>
    </row>
    <row r="82" spans="1:117" x14ac:dyDescent="0.2">
      <c r="A82" s="10" t="s">
        <v>53</v>
      </c>
      <c r="F82" s="11">
        <v>400</v>
      </c>
      <c r="L82" s="10" t="s">
        <v>53</v>
      </c>
      <c r="Q82" s="11">
        <v>400</v>
      </c>
      <c r="W82" s="10" t="s">
        <v>53</v>
      </c>
      <c r="AB82" s="11">
        <v>400</v>
      </c>
      <c r="AH82" s="10" t="s">
        <v>53</v>
      </c>
      <c r="AM82" s="11">
        <v>400</v>
      </c>
      <c r="AS82" s="10" t="s">
        <v>123</v>
      </c>
      <c r="AW82" s="11">
        <v>5194.4799999999996</v>
      </c>
      <c r="BC82" s="10" t="s">
        <v>136</v>
      </c>
      <c r="BG82" s="11">
        <v>5194.4799999999996</v>
      </c>
      <c r="BK82" s="14"/>
      <c r="BL82" s="10" t="s">
        <v>144</v>
      </c>
      <c r="BP82" s="11">
        <v>800</v>
      </c>
      <c r="BT82" s="10" t="s">
        <v>53</v>
      </c>
      <c r="BY82" s="11">
        <v>400</v>
      </c>
      <c r="CD82" s="10" t="s">
        <v>53</v>
      </c>
      <c r="CI82" s="11">
        <v>400</v>
      </c>
      <c r="CN82" s="10" t="s">
        <v>53</v>
      </c>
      <c r="CS82" s="11">
        <v>400</v>
      </c>
      <c r="CX82" s="10" t="s">
        <v>53</v>
      </c>
      <c r="DC82" s="11">
        <v>400</v>
      </c>
      <c r="DH82" s="10" t="s">
        <v>53</v>
      </c>
      <c r="DM82" s="11">
        <v>400</v>
      </c>
    </row>
    <row r="83" spans="1:117" x14ac:dyDescent="0.2">
      <c r="A83" s="10" t="s">
        <v>54</v>
      </c>
      <c r="F83" s="11">
        <v>5500</v>
      </c>
      <c r="L83" s="10" t="s">
        <v>54</v>
      </c>
      <c r="Q83" s="11">
        <v>5500</v>
      </c>
      <c r="W83" s="10" t="s">
        <v>54</v>
      </c>
      <c r="AB83" s="11">
        <v>5500</v>
      </c>
      <c r="AH83" s="10" t="s">
        <v>54</v>
      </c>
      <c r="AM83" s="11">
        <v>5500</v>
      </c>
      <c r="AS83" s="10" t="s">
        <v>52</v>
      </c>
      <c r="AW83" s="11">
        <v>400</v>
      </c>
      <c r="BC83" s="10" t="s">
        <v>52</v>
      </c>
      <c r="BG83" s="11">
        <v>400</v>
      </c>
      <c r="BK83" s="14"/>
      <c r="BL83" s="10" t="s">
        <v>54</v>
      </c>
      <c r="BP83" s="11">
        <v>5500</v>
      </c>
      <c r="BT83" s="10" t="s">
        <v>54</v>
      </c>
      <c r="BY83" s="11">
        <v>5500</v>
      </c>
      <c r="CD83" s="10" t="s">
        <v>54</v>
      </c>
      <c r="CI83" s="11">
        <v>5500</v>
      </c>
      <c r="CN83" s="10" t="s">
        <v>54</v>
      </c>
      <c r="CS83" s="11">
        <v>5500</v>
      </c>
      <c r="CX83" s="10" t="s">
        <v>54</v>
      </c>
      <c r="DC83" s="11">
        <v>5500</v>
      </c>
      <c r="DH83" s="10" t="s">
        <v>54</v>
      </c>
      <c r="DM83" s="11">
        <v>11000</v>
      </c>
    </row>
    <row r="84" spans="1:117" x14ac:dyDescent="0.2">
      <c r="F84" s="11">
        <v>0</v>
      </c>
      <c r="Q84" s="11">
        <v>0</v>
      </c>
      <c r="W84" s="10" t="s">
        <v>188</v>
      </c>
      <c r="AB84" s="11">
        <v>13689</v>
      </c>
      <c r="AH84" s="10" t="s">
        <v>55</v>
      </c>
      <c r="AM84" s="11">
        <v>6617</v>
      </c>
      <c r="AS84" s="10" t="s">
        <v>53</v>
      </c>
      <c r="AW84" s="11">
        <v>400</v>
      </c>
      <c r="BC84" s="10" t="s">
        <v>53</v>
      </c>
      <c r="BG84" s="11">
        <v>400</v>
      </c>
      <c r="BK84" s="14"/>
      <c r="BL84" s="10" t="s">
        <v>55</v>
      </c>
      <c r="BP84" s="11">
        <v>0</v>
      </c>
      <c r="BT84" s="5" t="s">
        <v>55</v>
      </c>
      <c r="BU84" s="5"/>
      <c r="BV84" s="5"/>
      <c r="BW84" s="5"/>
      <c r="BX84" s="6"/>
      <c r="BY84" s="6">
        <v>7158</v>
      </c>
      <c r="CD84" s="10" t="s">
        <v>59</v>
      </c>
      <c r="CI84" s="11">
        <v>683</v>
      </c>
      <c r="CN84" s="10" t="s">
        <v>59</v>
      </c>
      <c r="CS84" s="11">
        <v>0</v>
      </c>
      <c r="CX84" s="10" t="s">
        <v>59</v>
      </c>
      <c r="DC84" s="11">
        <v>1042</v>
      </c>
      <c r="DH84" s="10" t="s">
        <v>94</v>
      </c>
      <c r="DM84" s="11">
        <v>900</v>
      </c>
    </row>
    <row r="85" spans="1:117" x14ac:dyDescent="0.2">
      <c r="A85" s="10" t="s">
        <v>56</v>
      </c>
      <c r="F85" s="11">
        <v>100</v>
      </c>
      <c r="L85" s="10" t="s">
        <v>56</v>
      </c>
      <c r="Q85" s="11">
        <v>120</v>
      </c>
      <c r="W85" s="10" t="s">
        <v>56</v>
      </c>
      <c r="AB85" s="11">
        <v>120</v>
      </c>
      <c r="AH85" s="10" t="s">
        <v>56</v>
      </c>
      <c r="AM85" s="11">
        <v>120</v>
      </c>
      <c r="AS85" s="10" t="s">
        <v>54</v>
      </c>
      <c r="AW85" s="11">
        <v>5500</v>
      </c>
      <c r="BC85" s="10" t="s">
        <v>54</v>
      </c>
      <c r="BG85" s="11">
        <v>5500</v>
      </c>
      <c r="BK85" s="14"/>
      <c r="BL85" s="10" t="s">
        <v>56</v>
      </c>
      <c r="BP85" s="11">
        <v>400</v>
      </c>
      <c r="BT85" s="10" t="s">
        <v>56</v>
      </c>
      <c r="BY85" s="11">
        <v>400</v>
      </c>
      <c r="CD85" s="10" t="s">
        <v>56</v>
      </c>
      <c r="CI85" s="11">
        <v>400</v>
      </c>
      <c r="CN85" s="10" t="s">
        <v>56</v>
      </c>
      <c r="CS85" s="11">
        <v>400</v>
      </c>
      <c r="CX85" s="10" t="s">
        <v>56</v>
      </c>
      <c r="DC85" s="11">
        <v>400</v>
      </c>
      <c r="DH85" s="10" t="s">
        <v>56</v>
      </c>
      <c r="DM85" s="11">
        <v>400</v>
      </c>
    </row>
    <row r="86" spans="1:117" x14ac:dyDescent="0.2">
      <c r="A86" s="10" t="s">
        <v>59</v>
      </c>
      <c r="F86" s="11">
        <v>4192</v>
      </c>
      <c r="L86" s="10" t="s">
        <v>59</v>
      </c>
      <c r="Q86" s="11">
        <v>0</v>
      </c>
      <c r="W86" s="10" t="s">
        <v>59</v>
      </c>
      <c r="AB86" s="11">
        <v>2845</v>
      </c>
      <c r="AH86" s="10" t="s">
        <v>57</v>
      </c>
      <c r="AM86" s="11">
        <v>250</v>
      </c>
      <c r="AS86" s="10" t="s">
        <v>55</v>
      </c>
      <c r="AW86" s="11">
        <v>0</v>
      </c>
      <c r="BC86" s="10" t="s">
        <v>55</v>
      </c>
      <c r="BG86" s="11">
        <v>7078</v>
      </c>
      <c r="BK86" s="14"/>
      <c r="BL86" s="10" t="s">
        <v>57</v>
      </c>
      <c r="BP86" s="11">
        <v>0</v>
      </c>
      <c r="BT86" s="10" t="s">
        <v>57</v>
      </c>
      <c r="BY86" s="11">
        <v>0</v>
      </c>
      <c r="CD86" s="10" t="s">
        <v>152</v>
      </c>
      <c r="CI86" s="11">
        <v>100</v>
      </c>
      <c r="CX86" s="5" t="s">
        <v>86</v>
      </c>
      <c r="CY86" s="5"/>
      <c r="CZ86" s="5"/>
      <c r="DA86" s="5"/>
      <c r="DB86" s="7"/>
      <c r="DC86" s="7">
        <v>10000</v>
      </c>
      <c r="DH86" s="5" t="s">
        <v>86</v>
      </c>
      <c r="DI86" s="5"/>
      <c r="DJ86" s="5"/>
      <c r="DK86" s="5"/>
      <c r="DL86" s="7"/>
      <c r="DM86" s="7">
        <v>8000</v>
      </c>
    </row>
    <row r="87" spans="1:117" x14ac:dyDescent="0.2">
      <c r="A87" s="10" t="s">
        <v>58</v>
      </c>
      <c r="F87" s="11">
        <v>175</v>
      </c>
      <c r="L87" s="10" t="s">
        <v>58</v>
      </c>
      <c r="Q87" s="11">
        <v>130</v>
      </c>
      <c r="W87" s="10" t="s">
        <v>58</v>
      </c>
      <c r="AB87" s="11">
        <v>232</v>
      </c>
      <c r="AH87" s="10" t="s">
        <v>58</v>
      </c>
      <c r="AM87" s="11">
        <v>210</v>
      </c>
      <c r="AS87" s="10" t="s">
        <v>56</v>
      </c>
      <c r="AW87" s="11">
        <v>120</v>
      </c>
      <c r="BC87" s="10" t="s">
        <v>56</v>
      </c>
      <c r="BG87" s="11">
        <v>150</v>
      </c>
      <c r="BK87" s="14"/>
      <c r="BL87" s="10" t="s">
        <v>58</v>
      </c>
      <c r="BP87" s="11">
        <v>81</v>
      </c>
      <c r="BT87" s="10" t="s">
        <v>58</v>
      </c>
      <c r="BY87" s="11">
        <v>297</v>
      </c>
      <c r="CD87" s="10" t="s">
        <v>58</v>
      </c>
      <c r="CI87" s="11">
        <v>170</v>
      </c>
      <c r="CN87" s="10" t="s">
        <v>58</v>
      </c>
      <c r="CS87" s="11">
        <v>155</v>
      </c>
      <c r="CX87" s="10" t="s">
        <v>58</v>
      </c>
      <c r="DC87" s="11">
        <v>263</v>
      </c>
      <c r="DH87" s="10" t="s">
        <v>58</v>
      </c>
      <c r="DM87" s="11">
        <v>171</v>
      </c>
    </row>
    <row r="88" spans="1:117" x14ac:dyDescent="0.2">
      <c r="A88" s="10" t="s">
        <v>55</v>
      </c>
      <c r="F88" s="11">
        <v>0</v>
      </c>
      <c r="L88" s="10" t="s">
        <v>55</v>
      </c>
      <c r="Q88" s="11">
        <v>5895</v>
      </c>
      <c r="W88" s="10" t="s">
        <v>189</v>
      </c>
      <c r="AB88" s="11">
        <v>4433.59</v>
      </c>
      <c r="AH88" s="10" t="s">
        <v>197</v>
      </c>
      <c r="AM88" s="11">
        <v>600</v>
      </c>
      <c r="AS88" s="10" t="s">
        <v>57</v>
      </c>
      <c r="AW88" s="11">
        <v>0</v>
      </c>
      <c r="BC88" s="10" t="s">
        <v>57</v>
      </c>
      <c r="BG88" s="11">
        <v>0</v>
      </c>
      <c r="BK88" s="14"/>
      <c r="BL88" s="10" t="s">
        <v>59</v>
      </c>
      <c r="BP88" s="11">
        <v>790</v>
      </c>
      <c r="BT88" s="10" t="s">
        <v>59</v>
      </c>
      <c r="BY88" s="11">
        <v>0</v>
      </c>
      <c r="CD88" s="10" t="s">
        <v>55</v>
      </c>
      <c r="CI88" s="11">
        <v>0</v>
      </c>
      <c r="CN88" s="5" t="s">
        <v>55</v>
      </c>
      <c r="CO88" s="5"/>
      <c r="CP88" s="5"/>
      <c r="CQ88" s="5"/>
      <c r="CR88" s="6"/>
      <c r="CS88" s="6">
        <v>7383</v>
      </c>
      <c r="CX88" s="10" t="s">
        <v>55</v>
      </c>
      <c r="DC88" s="11">
        <v>0</v>
      </c>
      <c r="DH88" s="5" t="s">
        <v>55</v>
      </c>
      <c r="DI88" s="5"/>
      <c r="DJ88" s="5"/>
      <c r="DK88" s="5"/>
      <c r="DL88" s="7"/>
      <c r="DM88" s="7">
        <v>7289</v>
      </c>
    </row>
    <row r="89" spans="1:117" x14ac:dyDescent="0.2">
      <c r="A89" s="10" t="s">
        <v>166</v>
      </c>
      <c r="F89" s="11">
        <v>720</v>
      </c>
      <c r="L89" s="10" t="s">
        <v>174</v>
      </c>
      <c r="Q89" s="11">
        <v>-5552</v>
      </c>
      <c r="W89" s="10" t="s">
        <v>190</v>
      </c>
      <c r="AB89" s="11">
        <v>2500</v>
      </c>
      <c r="AH89" s="10" t="s">
        <v>198</v>
      </c>
      <c r="AM89" s="11">
        <v>350</v>
      </c>
      <c r="AS89" s="10" t="s">
        <v>58</v>
      </c>
      <c r="AW89" s="11">
        <v>60</v>
      </c>
      <c r="BC89" s="10" t="s">
        <v>58</v>
      </c>
      <c r="BG89" s="11">
        <v>161</v>
      </c>
      <c r="BK89" s="14"/>
      <c r="BL89" s="10" t="s">
        <v>145</v>
      </c>
      <c r="BP89" s="11">
        <v>350</v>
      </c>
      <c r="BT89" s="5" t="s">
        <v>60</v>
      </c>
      <c r="BU89" s="5"/>
      <c r="BV89" s="5"/>
      <c r="BW89" s="5"/>
      <c r="BX89" s="6"/>
      <c r="BY89" s="6">
        <v>14850.63</v>
      </c>
      <c r="CD89" s="10" t="s">
        <v>153</v>
      </c>
      <c r="CI89" s="11">
        <v>3723.6</v>
      </c>
      <c r="CN89" s="10" t="s">
        <v>71</v>
      </c>
      <c r="CS89" s="11">
        <v>159</v>
      </c>
      <c r="CX89" s="10" t="s">
        <v>87</v>
      </c>
      <c r="DC89" s="11">
        <v>280</v>
      </c>
      <c r="DH89" s="10" t="s">
        <v>95</v>
      </c>
      <c r="DM89" s="11">
        <v>7903.5</v>
      </c>
    </row>
    <row r="90" spans="1:117" x14ac:dyDescent="0.2">
      <c r="A90" s="5" t="s">
        <v>167</v>
      </c>
      <c r="B90" s="5"/>
      <c r="C90" s="5"/>
      <c r="D90" s="5"/>
      <c r="E90" s="6"/>
      <c r="F90" s="6">
        <v>-4060</v>
      </c>
      <c r="L90" s="10" t="s">
        <v>175</v>
      </c>
      <c r="Q90" s="11">
        <v>9077</v>
      </c>
      <c r="W90" s="10" t="s">
        <v>191</v>
      </c>
      <c r="AB90" s="11">
        <v>900</v>
      </c>
      <c r="AH90" s="10" t="s">
        <v>199</v>
      </c>
      <c r="AM90" s="11">
        <v>250</v>
      </c>
      <c r="AS90" s="10" t="s">
        <v>59</v>
      </c>
      <c r="AW90" s="11">
        <v>760</v>
      </c>
      <c r="BC90" s="10" t="s">
        <v>59</v>
      </c>
      <c r="BG90" s="11">
        <v>0</v>
      </c>
      <c r="BK90" s="14"/>
      <c r="BL90" s="10" t="s">
        <v>146</v>
      </c>
      <c r="BP90" s="11">
        <v>390</v>
      </c>
      <c r="BT90" s="10" t="s">
        <v>61</v>
      </c>
      <c r="BY90" s="11">
        <v>9327</v>
      </c>
      <c r="CD90" s="5" t="s">
        <v>154</v>
      </c>
      <c r="CE90" s="5"/>
      <c r="CF90" s="5"/>
      <c r="CG90" s="6"/>
      <c r="CH90" s="6"/>
      <c r="CI90" s="6">
        <v>17000</v>
      </c>
      <c r="CN90" s="10" t="s">
        <v>72</v>
      </c>
      <c r="CS90" s="11">
        <v>200</v>
      </c>
      <c r="CX90" s="10" t="s">
        <v>88</v>
      </c>
      <c r="DC90" s="11">
        <v>200</v>
      </c>
      <c r="DH90" s="10" t="s">
        <v>96</v>
      </c>
      <c r="DM90" s="11">
        <v>8100</v>
      </c>
    </row>
    <row r="91" spans="1:117" x14ac:dyDescent="0.2">
      <c r="A91" s="5" t="s">
        <v>128</v>
      </c>
      <c r="B91" s="5"/>
      <c r="C91" s="5"/>
      <c r="D91" s="5"/>
      <c r="E91" s="6"/>
      <c r="F91" s="6">
        <v>4060</v>
      </c>
      <c r="L91" s="10" t="s">
        <v>176</v>
      </c>
      <c r="Q91" s="11">
        <v>247</v>
      </c>
      <c r="W91" s="10" t="s">
        <v>192</v>
      </c>
      <c r="AB91" s="11">
        <v>300</v>
      </c>
      <c r="AS91" s="10" t="s">
        <v>124</v>
      </c>
      <c r="AW91" s="11">
        <v>300</v>
      </c>
      <c r="BC91" s="10" t="s">
        <v>137</v>
      </c>
      <c r="BG91" s="11">
        <v>750</v>
      </c>
      <c r="BK91" s="14"/>
      <c r="BL91" s="10" t="s">
        <v>147</v>
      </c>
      <c r="BP91" s="11">
        <v>900</v>
      </c>
      <c r="BT91" s="10" t="s">
        <v>62</v>
      </c>
      <c r="BY91" s="11">
        <v>100</v>
      </c>
      <c r="CD91" s="10" t="s">
        <v>155</v>
      </c>
      <c r="CI91" s="11">
        <v>2100</v>
      </c>
      <c r="CN91" s="10" t="s">
        <v>73</v>
      </c>
      <c r="CS91" s="11">
        <v>2913</v>
      </c>
      <c r="CX91" s="10" t="s">
        <v>89</v>
      </c>
      <c r="DC91" s="11">
        <v>50</v>
      </c>
      <c r="DH91" s="10" t="s">
        <v>97</v>
      </c>
      <c r="DM91" s="11">
        <v>11772</v>
      </c>
    </row>
    <row r="92" spans="1:117" x14ac:dyDescent="0.2">
      <c r="A92" s="10" t="s">
        <v>168</v>
      </c>
      <c r="F92" s="11">
        <v>5552</v>
      </c>
      <c r="L92" s="10" t="s">
        <v>177</v>
      </c>
      <c r="Q92" s="11">
        <v>5322</v>
      </c>
      <c r="W92" s="5" t="s">
        <v>193</v>
      </c>
      <c r="X92" s="5"/>
      <c r="Y92" s="5"/>
      <c r="Z92" s="5"/>
      <c r="AA92" s="6"/>
      <c r="AB92" s="6">
        <v>12000</v>
      </c>
      <c r="AS92" s="10" t="s">
        <v>125</v>
      </c>
      <c r="AW92" s="11">
        <v>1000</v>
      </c>
      <c r="BC92" s="10" t="s">
        <v>138</v>
      </c>
      <c r="BG92" s="11">
        <v>290</v>
      </c>
      <c r="BK92" s="14"/>
      <c r="BL92" s="10" t="s">
        <v>101</v>
      </c>
      <c r="BP92" s="11">
        <v>533</v>
      </c>
      <c r="BT92" s="10" t="s">
        <v>63</v>
      </c>
      <c r="BY92" s="11">
        <v>650</v>
      </c>
      <c r="CD92" s="5" t="s">
        <v>74</v>
      </c>
      <c r="CE92" s="5"/>
      <c r="CF92" s="5"/>
      <c r="CG92" s="6"/>
      <c r="CH92" s="6"/>
      <c r="CI92" s="6">
        <v>8874</v>
      </c>
      <c r="CN92" s="5" t="s">
        <v>74</v>
      </c>
      <c r="CO92" s="5"/>
      <c r="CP92" s="5"/>
      <c r="CQ92" s="5"/>
      <c r="CR92" s="6"/>
      <c r="CS92" s="6">
        <v>4524</v>
      </c>
      <c r="CX92" s="10" t="s">
        <v>90</v>
      </c>
      <c r="DC92" s="11">
        <v>50</v>
      </c>
      <c r="DH92" s="10" t="s">
        <v>98</v>
      </c>
      <c r="DM92" s="11">
        <v>2600</v>
      </c>
    </row>
    <row r="93" spans="1:117" x14ac:dyDescent="0.2">
      <c r="A93" s="10" t="s">
        <v>169</v>
      </c>
      <c r="F93" s="11">
        <v>2552</v>
      </c>
      <c r="L93" s="10" t="s">
        <v>178</v>
      </c>
      <c r="Q93" s="11">
        <v>3000</v>
      </c>
      <c r="AS93" s="5" t="s">
        <v>126</v>
      </c>
      <c r="AT93" s="5"/>
      <c r="AU93" s="6"/>
      <c r="AV93" s="6"/>
      <c r="AW93" s="6">
        <v>5115</v>
      </c>
      <c r="BC93" s="10" t="s">
        <v>139</v>
      </c>
      <c r="BG93" s="11">
        <v>540</v>
      </c>
      <c r="BL93" s="9" t="s">
        <v>148</v>
      </c>
      <c r="BM93" s="9"/>
      <c r="BN93" s="9"/>
      <c r="BO93" s="9"/>
      <c r="BP93" s="9">
        <v>59750</v>
      </c>
      <c r="BR93" s="10"/>
      <c r="BT93" s="10" t="s">
        <v>64</v>
      </c>
      <c r="BY93" s="11">
        <v>300</v>
      </c>
      <c r="CD93" s="10" t="s">
        <v>156</v>
      </c>
      <c r="CI93" s="11">
        <v>660</v>
      </c>
      <c r="CN93" s="10" t="s">
        <v>75</v>
      </c>
      <c r="CS93" s="11">
        <v>1666.37</v>
      </c>
      <c r="DH93" s="10" t="s">
        <v>99</v>
      </c>
      <c r="DM93" s="11">
        <v>6400</v>
      </c>
    </row>
    <row r="94" spans="1:117" x14ac:dyDescent="0.2">
      <c r="L94" s="6" t="s">
        <v>179</v>
      </c>
      <c r="M94" s="6"/>
      <c r="N94" s="6"/>
      <c r="O94" s="6"/>
      <c r="P94" s="7"/>
      <c r="Q94" s="7">
        <v>20000</v>
      </c>
      <c r="AS94" s="5" t="s">
        <v>127</v>
      </c>
      <c r="AT94" s="5"/>
      <c r="AU94" s="6"/>
      <c r="AV94" s="6"/>
      <c r="AW94" s="6">
        <v>2000</v>
      </c>
      <c r="AX94" s="10"/>
      <c r="AY94" s="10"/>
      <c r="AZ94" s="10"/>
      <c r="BN94" s="10"/>
      <c r="BO94" s="10"/>
      <c r="BP94" s="10"/>
      <c r="BQ94" s="10"/>
      <c r="BR94" s="10"/>
      <c r="BT94" s="10" t="s">
        <v>65</v>
      </c>
      <c r="BY94" s="11">
        <v>1700</v>
      </c>
      <c r="CD94" s="10" t="s">
        <v>157</v>
      </c>
      <c r="CI94" s="11">
        <v>1500</v>
      </c>
      <c r="CN94" s="10" t="s">
        <v>76</v>
      </c>
      <c r="CS94" s="11">
        <v>2776.05</v>
      </c>
      <c r="DA94" s="10" t="s">
        <v>4</v>
      </c>
      <c r="DC94" s="11">
        <f>SUM(DC74:DC93)</f>
        <v>54383.12</v>
      </c>
      <c r="DH94" s="5" t="s">
        <v>100</v>
      </c>
      <c r="DI94" s="5"/>
      <c r="DJ94" s="5"/>
      <c r="DK94" s="5"/>
      <c r="DL94" s="7"/>
      <c r="DM94" s="7">
        <v>13679.02</v>
      </c>
    </row>
    <row r="95" spans="1:117" x14ac:dyDescent="0.2">
      <c r="L95" s="10" t="s">
        <v>180</v>
      </c>
      <c r="Q95" s="11">
        <v>620</v>
      </c>
      <c r="X95" s="10" t="s">
        <v>4</v>
      </c>
      <c r="AB95" s="11">
        <f>SUM(AB73:AB94)</f>
        <v>81174.12999999999</v>
      </c>
      <c r="AI95" s="10" t="s">
        <v>4</v>
      </c>
      <c r="AM95" s="11">
        <f>SUM(AM73:AM94)</f>
        <v>42180.97</v>
      </c>
      <c r="AS95" s="5" t="s">
        <v>128</v>
      </c>
      <c r="AT95" s="5"/>
      <c r="AU95" s="6"/>
      <c r="AV95" s="6"/>
      <c r="AW95" s="6">
        <v>950</v>
      </c>
      <c r="AX95" s="10"/>
      <c r="AY95" s="10"/>
      <c r="AZ95" s="10"/>
      <c r="BK95" s="14"/>
      <c r="BM95" s="10" t="s">
        <v>4</v>
      </c>
      <c r="BP95" s="11">
        <f>SUM(BP74:BP94)</f>
        <v>104698.76000000001</v>
      </c>
      <c r="CD95" s="10" t="s">
        <v>158</v>
      </c>
      <c r="CI95" s="11">
        <v>400</v>
      </c>
      <c r="DH95" s="10" t="s">
        <v>101</v>
      </c>
      <c r="DM95" s="11">
        <v>522</v>
      </c>
    </row>
    <row r="96" spans="1:117" x14ac:dyDescent="0.2">
      <c r="L96" s="10" t="s">
        <v>181</v>
      </c>
      <c r="Q96" s="11">
        <v>200</v>
      </c>
      <c r="AT96" s="10" t="s">
        <v>4</v>
      </c>
      <c r="AW96" s="11">
        <f>SUM(AW76:AW95)</f>
        <v>57204.179999999993</v>
      </c>
      <c r="BD96" s="10" t="s">
        <v>4</v>
      </c>
      <c r="BG96" s="11">
        <f>SUM(BG76:BG95)</f>
        <v>50664.45</v>
      </c>
      <c r="BK96" s="14"/>
      <c r="BN96" s="11" t="s">
        <v>77</v>
      </c>
      <c r="BU96" s="10" t="s">
        <v>4</v>
      </c>
      <c r="BY96" s="11">
        <f>SUM(BY74:BY95)</f>
        <v>73028.45</v>
      </c>
      <c r="CD96" s="8" t="s">
        <v>159</v>
      </c>
      <c r="CE96" s="8"/>
      <c r="CF96" s="8"/>
      <c r="CG96" s="9"/>
      <c r="CH96" s="9"/>
      <c r="CI96" s="9">
        <v>59673</v>
      </c>
      <c r="DH96" s="10" t="s">
        <v>102</v>
      </c>
      <c r="DM96" s="11">
        <v>210</v>
      </c>
    </row>
    <row r="97" spans="1:117" x14ac:dyDescent="0.2">
      <c r="F97" s="11">
        <f>SUM(F74:F96)</f>
        <v>60110.49</v>
      </c>
      <c r="L97" s="10" t="s">
        <v>182</v>
      </c>
      <c r="Q97" s="11">
        <v>200</v>
      </c>
      <c r="BK97" s="14"/>
      <c r="CI97" s="11">
        <f>SUM(CI74:CI96)</f>
        <v>141999.63999999998</v>
      </c>
      <c r="CP97" s="10" t="s">
        <v>4</v>
      </c>
      <c r="CS97" s="11">
        <f>SUM(CS74:CS96)</f>
        <v>63187.970000000008</v>
      </c>
      <c r="DH97" s="10" t="s">
        <v>103</v>
      </c>
      <c r="DM97" s="11">
        <v>500</v>
      </c>
    </row>
    <row r="98" spans="1:117" x14ac:dyDescent="0.2">
      <c r="M98" s="10" t="s">
        <v>4</v>
      </c>
      <c r="Q98" s="11">
        <f>SUM(Q74:Q97)</f>
        <v>75405</v>
      </c>
      <c r="X98" s="10" t="s">
        <v>77</v>
      </c>
      <c r="AI98" s="10" t="s">
        <v>77</v>
      </c>
      <c r="AT98" s="10" t="s">
        <v>77</v>
      </c>
      <c r="BD98" s="10" t="s">
        <v>77</v>
      </c>
      <c r="BK98" s="14"/>
      <c r="BM98" s="10" t="s">
        <v>78</v>
      </c>
      <c r="BP98" s="11">
        <v>389909.28</v>
      </c>
      <c r="DH98" s="10" t="s">
        <v>104</v>
      </c>
      <c r="DM98" s="11">
        <v>2200.33</v>
      </c>
    </row>
    <row r="99" spans="1:117" x14ac:dyDescent="0.2">
      <c r="B99" s="10" t="s">
        <v>77</v>
      </c>
      <c r="M99" s="10" t="s">
        <v>77</v>
      </c>
      <c r="BK99" s="14"/>
      <c r="BM99" s="10" t="s">
        <v>129</v>
      </c>
      <c r="BP99" s="11">
        <v>40400</v>
      </c>
      <c r="BU99" s="10" t="s">
        <v>77</v>
      </c>
      <c r="CE99" s="10" t="s">
        <v>77</v>
      </c>
      <c r="DM99" s="11">
        <f>SUM(DM74:DM98)</f>
        <v>119157.46</v>
      </c>
    </row>
    <row r="100" spans="1:117" x14ac:dyDescent="0.2">
      <c r="A100" s="10" t="s">
        <v>78</v>
      </c>
      <c r="F100" s="11">
        <v>127648.48</v>
      </c>
      <c r="L100" s="10" t="s">
        <v>78</v>
      </c>
      <c r="Q100" s="11">
        <v>273737.99</v>
      </c>
      <c r="W100" s="10" t="s">
        <v>78</v>
      </c>
      <c r="AB100" s="11">
        <v>310632.99</v>
      </c>
      <c r="AH100" s="10" t="s">
        <v>78</v>
      </c>
      <c r="AM100" s="11">
        <v>278958.88</v>
      </c>
      <c r="AS100" s="10" t="s">
        <v>78</v>
      </c>
      <c r="AW100" s="11">
        <v>365777.91</v>
      </c>
      <c r="BC100" s="10" t="s">
        <v>78</v>
      </c>
      <c r="BG100" s="11">
        <v>400573.73</v>
      </c>
      <c r="BK100" s="14"/>
      <c r="BM100" s="10" t="s">
        <v>130</v>
      </c>
      <c r="BP100" s="11">
        <v>0</v>
      </c>
      <c r="BT100" s="10" t="s">
        <v>78</v>
      </c>
      <c r="BY100" s="11">
        <v>325610.52</v>
      </c>
      <c r="CD100" s="10" t="s">
        <v>78</v>
      </c>
      <c r="CI100" s="11">
        <v>291882.07</v>
      </c>
      <c r="CP100" s="10" t="s">
        <v>77</v>
      </c>
      <c r="CZ100" s="10" t="s">
        <v>77</v>
      </c>
    </row>
    <row r="101" spans="1:117" x14ac:dyDescent="0.2">
      <c r="A101" s="10" t="s">
        <v>79</v>
      </c>
      <c r="F101" s="11">
        <v>185200</v>
      </c>
      <c r="L101" s="10" t="s">
        <v>79</v>
      </c>
      <c r="Q101" s="11">
        <v>97300</v>
      </c>
      <c r="W101" s="10" t="s">
        <v>79</v>
      </c>
      <c r="AB101" s="11">
        <v>40500</v>
      </c>
      <c r="AH101" s="10" t="s">
        <v>79</v>
      </c>
      <c r="AM101" s="11">
        <v>129000</v>
      </c>
      <c r="AS101" s="10" t="s">
        <v>129</v>
      </c>
      <c r="AW101" s="11">
        <v>92000</v>
      </c>
      <c r="BC101" s="10" t="s">
        <v>129</v>
      </c>
      <c r="BG101" s="11">
        <v>34000</v>
      </c>
      <c r="BK101" s="14"/>
      <c r="BN101" s="11" t="s">
        <v>4</v>
      </c>
      <c r="BP101" s="11">
        <f>SUM(BP98:BP100)</f>
        <v>430309.28</v>
      </c>
      <c r="BT101" s="10" t="s">
        <v>79</v>
      </c>
      <c r="BY101" s="11">
        <v>36000</v>
      </c>
      <c r="CD101" s="10" t="s">
        <v>79</v>
      </c>
      <c r="CI101" s="11">
        <v>65000</v>
      </c>
    </row>
    <row r="102" spans="1:117" x14ac:dyDescent="0.2">
      <c r="A102" s="10" t="s">
        <v>80</v>
      </c>
      <c r="F102" s="11">
        <v>21000</v>
      </c>
      <c r="L102" s="10" t="s">
        <v>80</v>
      </c>
      <c r="Q102" s="11">
        <v>15000</v>
      </c>
      <c r="W102" s="10" t="s">
        <v>80</v>
      </c>
      <c r="AB102" s="11">
        <v>9000</v>
      </c>
      <c r="AH102" s="10" t="s">
        <v>80</v>
      </c>
      <c r="AM102" s="11">
        <v>0</v>
      </c>
      <c r="AS102" s="10" t="s">
        <v>130</v>
      </c>
      <c r="AW102" s="11">
        <v>0</v>
      </c>
      <c r="BC102" s="10" t="s">
        <v>130</v>
      </c>
      <c r="BG102" s="11">
        <v>6000</v>
      </c>
      <c r="BK102" s="14"/>
      <c r="BT102" s="10" t="s">
        <v>80</v>
      </c>
      <c r="BY102" s="11">
        <v>1500</v>
      </c>
      <c r="CD102" s="10" t="s">
        <v>80</v>
      </c>
      <c r="CI102" s="11">
        <v>0</v>
      </c>
      <c r="CN102" s="10" t="s">
        <v>78</v>
      </c>
      <c r="CS102" s="11">
        <v>214882.43</v>
      </c>
      <c r="CX102" s="10" t="s">
        <v>78</v>
      </c>
      <c r="DC102" s="11">
        <v>184694.46</v>
      </c>
      <c r="DH102" s="10" t="s">
        <v>78</v>
      </c>
      <c r="DM102" s="11">
        <v>170311.34</v>
      </c>
    </row>
    <row r="103" spans="1:117" x14ac:dyDescent="0.2">
      <c r="AT103" s="10" t="s">
        <v>4</v>
      </c>
      <c r="AW103" s="11">
        <f>SUM(AW100:AW102)</f>
        <v>457777.91</v>
      </c>
      <c r="BD103" s="10" t="s">
        <v>4</v>
      </c>
      <c r="BG103" s="11">
        <f>SUM(BG100:BG102)</f>
        <v>440573.73</v>
      </c>
      <c r="BK103" s="14"/>
      <c r="BM103" s="10" t="s">
        <v>131</v>
      </c>
      <c r="BP103" s="11">
        <v>-104698.76</v>
      </c>
      <c r="BT103" s="10" t="s">
        <v>40</v>
      </c>
      <c r="BY103" s="11">
        <v>1800</v>
      </c>
      <c r="CN103" s="10" t="s">
        <v>79</v>
      </c>
      <c r="CS103" s="11">
        <v>33000</v>
      </c>
      <c r="CX103" s="10" t="s">
        <v>79</v>
      </c>
      <c r="DC103" s="11">
        <v>40000</v>
      </c>
      <c r="DH103" s="10" t="s">
        <v>79</v>
      </c>
      <c r="DM103" s="11">
        <v>36000</v>
      </c>
    </row>
    <row r="104" spans="1:117" x14ac:dyDescent="0.2">
      <c r="B104" s="10" t="s">
        <v>4</v>
      </c>
      <c r="F104" s="11">
        <f>SUM(F100:F103)</f>
        <v>333848.48</v>
      </c>
      <c r="M104" s="10" t="s">
        <v>4</v>
      </c>
      <c r="Q104" s="11">
        <f>SUM(Q100:Q103)</f>
        <v>386037.99</v>
      </c>
      <c r="X104" s="10" t="s">
        <v>4</v>
      </c>
      <c r="AB104" s="11">
        <f>SUM(AB100:AB103)</f>
        <v>360132.99</v>
      </c>
      <c r="AI104" s="10" t="s">
        <v>4</v>
      </c>
      <c r="AM104" s="11">
        <f>SUM(AM100:AM103)</f>
        <v>407958.88</v>
      </c>
      <c r="BK104" s="14"/>
      <c r="BU104" s="10" t="s">
        <v>4</v>
      </c>
      <c r="BY104" s="11">
        <f>SUM(BY100:BY103)</f>
        <v>364910.52</v>
      </c>
      <c r="CE104" s="10" t="s">
        <v>4</v>
      </c>
      <c r="CI104" s="11">
        <f>SUM(CI100:CI103)</f>
        <v>356882.07</v>
      </c>
      <c r="CN104" s="10" t="s">
        <v>80</v>
      </c>
      <c r="CS104" s="11">
        <v>0</v>
      </c>
      <c r="CX104" s="10" t="s">
        <v>80</v>
      </c>
      <c r="DC104" s="11">
        <v>0</v>
      </c>
      <c r="DH104" s="10" t="s">
        <v>80</v>
      </c>
      <c r="DM104" s="11">
        <v>0</v>
      </c>
    </row>
    <row r="105" spans="1:117" x14ac:dyDescent="0.2">
      <c r="AS105" s="10" t="s">
        <v>131</v>
      </c>
      <c r="AW105" s="11">
        <v>-57204.18</v>
      </c>
      <c r="BC105" s="10" t="s">
        <v>131</v>
      </c>
      <c r="BG105" s="11">
        <v>-50664.45</v>
      </c>
      <c r="BN105" s="11" t="s">
        <v>132</v>
      </c>
      <c r="BP105" s="11">
        <f>SUM(BP101:BP104)</f>
        <v>325610.52</v>
      </c>
    </row>
    <row r="106" spans="1:117" x14ac:dyDescent="0.2">
      <c r="A106" s="10" t="s">
        <v>81</v>
      </c>
      <c r="F106" s="11">
        <v>-60110.49</v>
      </c>
      <c r="L106" s="10" t="s">
        <v>81</v>
      </c>
      <c r="Q106" s="11">
        <v>-75405</v>
      </c>
      <c r="W106" s="10" t="s">
        <v>81</v>
      </c>
      <c r="AB106" s="11">
        <v>-81174.11</v>
      </c>
      <c r="AH106" s="10" t="s">
        <v>81</v>
      </c>
      <c r="AM106" s="11">
        <v>-42180.97</v>
      </c>
      <c r="BT106" s="10" t="s">
        <v>81</v>
      </c>
      <c r="BY106" s="11">
        <v>-73028.45</v>
      </c>
      <c r="CD106" s="10" t="s">
        <v>81</v>
      </c>
      <c r="CI106" s="11">
        <v>-141999.64000000001</v>
      </c>
      <c r="CO106" s="10" t="s">
        <v>4</v>
      </c>
      <c r="CS106" s="11">
        <f>SUM(CS102:CS105)</f>
        <v>247882.43</v>
      </c>
      <c r="CY106" s="10" t="s">
        <v>4</v>
      </c>
      <c r="DC106" s="11">
        <f>SUM(DC102:DC105)</f>
        <v>224694.46</v>
      </c>
      <c r="DI106" s="10" t="s">
        <v>4</v>
      </c>
      <c r="DM106" s="11">
        <f>SUM(DM102:DM105)</f>
        <v>206311.34</v>
      </c>
    </row>
    <row r="107" spans="1:117" x14ac:dyDescent="0.2">
      <c r="AT107" s="10" t="s">
        <v>132</v>
      </c>
      <c r="AW107" s="11">
        <f>SUM(AW103:AW106)</f>
        <v>400573.73</v>
      </c>
      <c r="BD107" s="10" t="s">
        <v>132</v>
      </c>
      <c r="BG107" s="11">
        <f>SUM(BG103:BG106)</f>
        <v>389909.27999999997</v>
      </c>
    </row>
    <row r="108" spans="1:117" x14ac:dyDescent="0.2">
      <c r="B108" s="10" t="s">
        <v>82</v>
      </c>
      <c r="F108" s="11">
        <f>SUM(F104:F107)</f>
        <v>273737.99</v>
      </c>
      <c r="M108" s="10" t="s">
        <v>82</v>
      </c>
      <c r="Q108" s="11">
        <f>SUM(Q104:Q107)</f>
        <v>310632.99</v>
      </c>
      <c r="X108" s="10" t="s">
        <v>82</v>
      </c>
      <c r="AB108" s="11">
        <f>SUM(AB104:AB107)</f>
        <v>278958.88</v>
      </c>
      <c r="AI108" s="10" t="s">
        <v>82</v>
      </c>
      <c r="AM108" s="11">
        <f>SUM(AM104:AM107)</f>
        <v>365777.91000000003</v>
      </c>
      <c r="BU108" s="10" t="s">
        <v>82</v>
      </c>
      <c r="BY108" s="11">
        <f>SUM(BY104:BY107)</f>
        <v>291882.07</v>
      </c>
      <c r="CE108" s="10" t="s">
        <v>82</v>
      </c>
      <c r="CI108" s="11">
        <f>SUM(CI104:CI107)</f>
        <v>214882.43</v>
      </c>
      <c r="CN108" s="10" t="s">
        <v>81</v>
      </c>
      <c r="CS108" s="11">
        <v>-63187.97</v>
      </c>
      <c r="CX108" s="10" t="s">
        <v>81</v>
      </c>
      <c r="DC108" s="11">
        <v>-54383.12</v>
      </c>
      <c r="DH108" s="10" t="s">
        <v>81</v>
      </c>
      <c r="DM108" s="11">
        <v>-119157.46</v>
      </c>
    </row>
    <row r="110" spans="1:117" x14ac:dyDescent="0.2">
      <c r="CO110" s="10" t="s">
        <v>82</v>
      </c>
      <c r="CS110" s="11">
        <f>SUM(CS106:CS109)</f>
        <v>184694.46</v>
      </c>
      <c r="CY110" s="10" t="s">
        <v>82</v>
      </c>
      <c r="DC110" s="11">
        <f>SUM(DC106:DC109)</f>
        <v>170311.34</v>
      </c>
      <c r="DI110" s="10" t="s">
        <v>82</v>
      </c>
      <c r="DM110" s="11">
        <f>SUM(DM106:DM109)</f>
        <v>87153.87999999999</v>
      </c>
    </row>
    <row r="119" spans="92:119" x14ac:dyDescent="0.2">
      <c r="CW119" s="20"/>
      <c r="CX119" s="20"/>
      <c r="CY119" s="20"/>
      <c r="CZ119" s="20"/>
      <c r="DA119" s="20"/>
      <c r="DB119" s="21"/>
      <c r="DC119" s="21"/>
      <c r="DD119" s="21"/>
      <c r="DE119" s="21"/>
      <c r="DF119" s="21"/>
      <c r="DG119" s="21"/>
      <c r="DH119" s="20"/>
      <c r="DI119" s="20"/>
      <c r="DJ119" s="20"/>
      <c r="DK119" s="20"/>
      <c r="DL119" s="21"/>
      <c r="DM119" s="21"/>
      <c r="DN119" s="21"/>
      <c r="DO119" s="21"/>
    </row>
    <row r="120" spans="92:119" x14ac:dyDescent="0.2">
      <c r="CN120" s="20"/>
      <c r="CO120" s="20"/>
      <c r="CP120" s="20"/>
      <c r="CQ120" s="20"/>
      <c r="CR120" s="21"/>
      <c r="CS120" s="21"/>
      <c r="CT120" s="21"/>
      <c r="CU120" s="21"/>
      <c r="CV120" s="21"/>
    </row>
    <row r="268" spans="44:62" x14ac:dyDescent="0.2">
      <c r="BB268" s="20"/>
      <c r="BC268" s="20"/>
      <c r="BD268" s="20"/>
      <c r="BE268" s="21"/>
      <c r="BF268" s="21"/>
      <c r="BG268" s="21"/>
      <c r="BH268" s="21"/>
      <c r="BI268" s="21"/>
      <c r="BJ268" s="20"/>
    </row>
    <row r="269" spans="44:62" x14ac:dyDescent="0.2">
      <c r="AR269" s="20"/>
      <c r="BA269" s="20"/>
    </row>
    <row r="270" spans="44:62" x14ac:dyDescent="0.2">
      <c r="AS270" s="20"/>
      <c r="AT270" s="20"/>
      <c r="AU270" s="21"/>
      <c r="AV270" s="21"/>
      <c r="AW270" s="21"/>
      <c r="AX270" s="21"/>
      <c r="AY270" s="21"/>
      <c r="AZ270" s="21"/>
    </row>
    <row r="278" spans="2:120" x14ac:dyDescent="0.2">
      <c r="CC278" s="20"/>
      <c r="CD278" s="20"/>
      <c r="CE278" s="20"/>
      <c r="CF278" s="20"/>
      <c r="CG278" s="21"/>
      <c r="CH278" s="21"/>
      <c r="CI278" s="21"/>
      <c r="CJ278" s="21"/>
      <c r="CK278" s="21"/>
      <c r="CL278" s="21"/>
    </row>
    <row r="279" spans="2:120" s="20" customFormat="1" x14ac:dyDescent="0.2">
      <c r="B279" s="10"/>
      <c r="C279" s="10"/>
      <c r="D279" s="10"/>
      <c r="E279" s="11"/>
      <c r="F279" s="11"/>
      <c r="G279" s="11"/>
      <c r="H279" s="11"/>
      <c r="I279" s="11"/>
      <c r="J279" s="10"/>
      <c r="K279" s="10"/>
      <c r="L279" s="10"/>
      <c r="M279" s="10"/>
      <c r="N279" s="10"/>
      <c r="O279" s="10"/>
      <c r="P279" s="11"/>
      <c r="Q279" s="11"/>
      <c r="R279" s="11"/>
      <c r="S279" s="11"/>
      <c r="T279" s="11"/>
      <c r="U279" s="10"/>
      <c r="V279" s="10"/>
      <c r="W279" s="10"/>
      <c r="X279" s="10"/>
      <c r="Y279" s="10"/>
      <c r="Z279" s="10"/>
      <c r="AA279" s="11"/>
      <c r="AB279" s="11"/>
      <c r="AC279" s="11"/>
      <c r="AD279" s="11"/>
      <c r="AE279" s="11"/>
      <c r="AF279" s="10"/>
      <c r="AG279" s="10"/>
      <c r="AH279" s="10"/>
      <c r="AI279" s="10"/>
      <c r="AJ279" s="10"/>
      <c r="AK279" s="10"/>
      <c r="AL279" s="11"/>
      <c r="AM279" s="11"/>
      <c r="AN279" s="11"/>
      <c r="AO279" s="11"/>
      <c r="AP279" s="11"/>
      <c r="AQ279" s="11"/>
      <c r="AR279" s="10"/>
      <c r="AS279" s="10"/>
      <c r="AT279" s="10"/>
      <c r="AU279" s="11"/>
      <c r="AV279" s="11"/>
      <c r="AW279" s="11"/>
      <c r="AX279" s="11"/>
      <c r="AY279" s="11"/>
      <c r="AZ279" s="11"/>
      <c r="BA279" s="10"/>
      <c r="BB279" s="10"/>
      <c r="BC279" s="10"/>
      <c r="BD279" s="10"/>
      <c r="BE279" s="11"/>
      <c r="BF279" s="11"/>
      <c r="BG279" s="11"/>
      <c r="BH279" s="11"/>
      <c r="BI279" s="11"/>
      <c r="BJ279" s="10"/>
      <c r="BK279" s="10"/>
      <c r="BL279" s="10"/>
      <c r="BM279" s="10"/>
      <c r="BN279" s="11"/>
      <c r="BO279" s="11"/>
      <c r="BP279" s="11"/>
      <c r="BQ279" s="11"/>
      <c r="BR279" s="11"/>
      <c r="BS279" s="11"/>
      <c r="BX279" s="21"/>
      <c r="BY279" s="21"/>
      <c r="BZ279" s="21"/>
      <c r="CA279" s="21"/>
      <c r="CB279" s="21"/>
      <c r="CC279" s="10"/>
      <c r="CD279" s="10"/>
      <c r="CE279" s="10"/>
      <c r="CF279" s="10"/>
      <c r="CG279" s="11"/>
      <c r="CH279" s="11"/>
      <c r="CI279" s="11"/>
      <c r="CJ279" s="11"/>
      <c r="CK279" s="11"/>
      <c r="CL279" s="11"/>
      <c r="CN279" s="10"/>
      <c r="CO279" s="10"/>
      <c r="CP279" s="10"/>
      <c r="CQ279" s="10"/>
      <c r="CR279" s="11"/>
      <c r="CS279" s="11"/>
      <c r="CT279" s="11"/>
      <c r="CU279" s="11"/>
      <c r="CV279" s="11"/>
      <c r="DB279" s="21"/>
      <c r="DC279" s="21"/>
      <c r="DD279" s="21"/>
      <c r="DE279" s="21"/>
      <c r="DF279" s="21"/>
      <c r="DG279" s="21"/>
      <c r="DL279" s="21"/>
      <c r="DM279" s="21"/>
      <c r="DN279" s="21"/>
      <c r="DO279" s="21"/>
      <c r="DP279" s="21"/>
    </row>
    <row r="280" spans="2:120" x14ac:dyDescent="0.2">
      <c r="CN280" s="20"/>
      <c r="CO280" s="20"/>
      <c r="CP280" s="20"/>
      <c r="CQ280" s="20"/>
      <c r="CR280" s="21"/>
      <c r="CS280" s="21"/>
      <c r="CT280" s="21"/>
      <c r="CU280" s="21"/>
      <c r="CV280" s="21"/>
    </row>
    <row r="281" spans="2:120" x14ac:dyDescent="0.2">
      <c r="BK281" s="20"/>
      <c r="BL281" s="20"/>
      <c r="BM281" s="20"/>
      <c r="BN281" s="21"/>
      <c r="BO281" s="21"/>
      <c r="BP281" s="21"/>
      <c r="BQ281" s="21"/>
      <c r="BR281" s="21"/>
      <c r="BS28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4ABB-8504-014D-A295-57E31F442538}">
  <dimension ref="A1:AP108"/>
  <sheetViews>
    <sheetView workbookViewId="0">
      <selection sqref="A1:A64"/>
    </sheetView>
  </sheetViews>
  <sheetFormatPr baseColWidth="10" defaultRowHeight="15" x14ac:dyDescent="0.2"/>
  <sheetData>
    <row r="1" spans="1:42" x14ac:dyDescent="0.2">
      <c r="B1" t="s">
        <v>0</v>
      </c>
      <c r="M1" t="s">
        <v>0</v>
      </c>
      <c r="X1" t="s">
        <v>0</v>
      </c>
      <c r="AI1" t="s">
        <v>0</v>
      </c>
    </row>
    <row r="2" spans="1:42" x14ac:dyDescent="0.2">
      <c r="B2" t="s">
        <v>160</v>
      </c>
      <c r="M2" t="s">
        <v>170</v>
      </c>
      <c r="X2" t="s">
        <v>183</v>
      </c>
      <c r="AI2" t="s">
        <v>194</v>
      </c>
    </row>
    <row r="4" spans="1:42" x14ac:dyDescent="0.2">
      <c r="E4" t="s">
        <v>2</v>
      </c>
      <c r="F4" t="s">
        <v>3</v>
      </c>
      <c r="G4" t="s">
        <v>4</v>
      </c>
      <c r="I4" t="s">
        <v>5</v>
      </c>
      <c r="P4" t="s">
        <v>2</v>
      </c>
      <c r="Q4" t="s">
        <v>3</v>
      </c>
      <c r="R4" t="s">
        <v>4</v>
      </c>
      <c r="T4" t="s">
        <v>5</v>
      </c>
      <c r="AA4" t="s">
        <v>2</v>
      </c>
      <c r="AB4" t="s">
        <v>3</v>
      </c>
      <c r="AC4" t="s">
        <v>4</v>
      </c>
      <c r="AE4" t="s">
        <v>5</v>
      </c>
      <c r="AL4" t="s">
        <v>2</v>
      </c>
      <c r="AM4" t="s">
        <v>3</v>
      </c>
      <c r="AN4" t="s">
        <v>4</v>
      </c>
      <c r="AP4" t="s">
        <v>5</v>
      </c>
    </row>
    <row r="5" spans="1:42" x14ac:dyDescent="0.2">
      <c r="A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L5" t="s">
        <v>6</v>
      </c>
      <c r="P5" t="s">
        <v>7</v>
      </c>
      <c r="Q5" t="s">
        <v>8</v>
      </c>
      <c r="R5" t="s">
        <v>9</v>
      </c>
      <c r="S5" t="s">
        <v>10</v>
      </c>
      <c r="T5" t="s">
        <v>11</v>
      </c>
      <c r="W5" t="s">
        <v>6</v>
      </c>
      <c r="AA5" t="s">
        <v>7</v>
      </c>
      <c r="AB5" t="s">
        <v>8</v>
      </c>
      <c r="AC5" t="s">
        <v>9</v>
      </c>
      <c r="AD5" t="s">
        <v>10</v>
      </c>
      <c r="AE5" t="s">
        <v>11</v>
      </c>
      <c r="AH5" t="s">
        <v>6</v>
      </c>
      <c r="AL5" t="s">
        <v>7</v>
      </c>
      <c r="AM5" t="s">
        <v>8</v>
      </c>
      <c r="AN5" t="s">
        <v>9</v>
      </c>
      <c r="AO5" t="s">
        <v>10</v>
      </c>
      <c r="AP5" t="s">
        <v>11</v>
      </c>
    </row>
    <row r="7" spans="1:42" x14ac:dyDescent="0.2">
      <c r="A7" s="1">
        <v>101</v>
      </c>
      <c r="B7" t="s">
        <v>12</v>
      </c>
      <c r="E7" s="2">
        <v>3000</v>
      </c>
      <c r="F7" s="2"/>
      <c r="G7" s="2">
        <f t="shared" ref="G7:G33" si="0">SUM(E7:F7)</f>
        <v>3000</v>
      </c>
      <c r="H7" s="2">
        <v>-3000</v>
      </c>
      <c r="I7" s="2">
        <f t="shared" ref="I7:I34" si="1">SUM(G7:H7)</f>
        <v>0</v>
      </c>
      <c r="L7" s="1">
        <v>101</v>
      </c>
      <c r="M7" t="s">
        <v>12</v>
      </c>
      <c r="P7" s="2">
        <v>3000</v>
      </c>
      <c r="Q7" s="2"/>
      <c r="R7" s="2">
        <f t="shared" ref="R7:R33" si="2">SUM(P7:Q7)</f>
        <v>3000</v>
      </c>
      <c r="S7" s="2">
        <v>-1500</v>
      </c>
      <c r="T7" s="2">
        <f t="shared" ref="T7:T34" si="3">SUM(R7:S7)</f>
        <v>1500</v>
      </c>
      <c r="W7" s="1">
        <v>101</v>
      </c>
      <c r="X7" t="s">
        <v>12</v>
      </c>
      <c r="AA7" s="2">
        <v>3000</v>
      </c>
      <c r="AB7" s="2">
        <v>1500</v>
      </c>
      <c r="AC7" s="2">
        <f t="shared" ref="AC7:AC22" si="4">SUM(AA7:AB7)</f>
        <v>4500</v>
      </c>
      <c r="AD7" s="2">
        <v>-4500</v>
      </c>
      <c r="AE7" s="2">
        <f t="shared" ref="AE7:AE33" si="5">SUM(AC7:AD7)</f>
        <v>0</v>
      </c>
      <c r="AH7" s="1">
        <v>101</v>
      </c>
      <c r="AI7" t="s">
        <v>12</v>
      </c>
      <c r="AL7" s="2">
        <v>3000</v>
      </c>
      <c r="AM7" s="2"/>
      <c r="AN7" s="2">
        <f t="shared" ref="AN7:AN22" si="6">SUM(AL7:AM7)</f>
        <v>3000</v>
      </c>
      <c r="AO7" s="2">
        <v>-3000</v>
      </c>
      <c r="AP7" s="2">
        <f t="shared" ref="AP7:AP33" si="7">SUM(AN7:AO7)</f>
        <v>0</v>
      </c>
    </row>
    <row r="8" spans="1:42" x14ac:dyDescent="0.2">
      <c r="A8" s="1">
        <v>102</v>
      </c>
      <c r="B8" t="s">
        <v>13</v>
      </c>
      <c r="E8" s="2">
        <v>3000</v>
      </c>
      <c r="F8" s="2"/>
      <c r="G8" s="2">
        <f t="shared" si="0"/>
        <v>3000</v>
      </c>
      <c r="H8" s="2">
        <v>0</v>
      </c>
      <c r="I8" s="2">
        <f t="shared" si="1"/>
        <v>3000</v>
      </c>
      <c r="L8" s="1">
        <v>102</v>
      </c>
      <c r="M8" t="s">
        <v>13</v>
      </c>
      <c r="P8" s="2">
        <v>3000</v>
      </c>
      <c r="Q8" s="2">
        <v>3000</v>
      </c>
      <c r="R8" s="2">
        <f t="shared" si="2"/>
        <v>6000</v>
      </c>
      <c r="S8" s="2">
        <v>-3000</v>
      </c>
      <c r="T8" s="2">
        <f t="shared" si="3"/>
        <v>3000</v>
      </c>
      <c r="W8" s="1">
        <v>102</v>
      </c>
      <c r="X8" t="s">
        <v>13</v>
      </c>
      <c r="AA8" s="2">
        <v>3000</v>
      </c>
      <c r="AB8" s="2">
        <v>3000</v>
      </c>
      <c r="AC8" s="2">
        <f t="shared" si="4"/>
        <v>6000</v>
      </c>
      <c r="AD8" s="2">
        <v>-3000</v>
      </c>
      <c r="AE8" s="2">
        <f t="shared" si="5"/>
        <v>3000</v>
      </c>
      <c r="AH8" s="1">
        <v>102</v>
      </c>
      <c r="AI8" t="s">
        <v>13</v>
      </c>
      <c r="AL8" s="2">
        <v>3000</v>
      </c>
      <c r="AM8" s="2">
        <v>3000</v>
      </c>
      <c r="AN8" s="2">
        <f t="shared" si="6"/>
        <v>6000</v>
      </c>
      <c r="AO8" s="2">
        <v>0</v>
      </c>
      <c r="AP8" s="2">
        <f t="shared" si="7"/>
        <v>6000</v>
      </c>
    </row>
    <row r="9" spans="1:42" x14ac:dyDescent="0.2">
      <c r="A9" s="1">
        <v>201</v>
      </c>
      <c r="B9" t="s">
        <v>14</v>
      </c>
      <c r="E9" s="2">
        <v>3000</v>
      </c>
      <c r="F9" s="2"/>
      <c r="G9" s="2">
        <f t="shared" si="0"/>
        <v>3000</v>
      </c>
      <c r="H9" s="2">
        <v>-3000</v>
      </c>
      <c r="I9" s="2">
        <f t="shared" si="1"/>
        <v>0</v>
      </c>
      <c r="L9" s="1">
        <v>201</v>
      </c>
      <c r="M9" t="s">
        <v>14</v>
      </c>
      <c r="P9" s="2">
        <v>3000</v>
      </c>
      <c r="Q9" s="2"/>
      <c r="R9" s="2">
        <f t="shared" si="2"/>
        <v>3000</v>
      </c>
      <c r="S9" s="2">
        <v>-3000</v>
      </c>
      <c r="T9" s="2">
        <f t="shared" si="3"/>
        <v>0</v>
      </c>
      <c r="W9" s="1">
        <v>201</v>
      </c>
      <c r="X9" t="s">
        <v>14</v>
      </c>
      <c r="AA9" s="2">
        <v>3000</v>
      </c>
      <c r="AB9" s="2"/>
      <c r="AC9" s="2">
        <f t="shared" si="4"/>
        <v>3000</v>
      </c>
      <c r="AD9" s="2">
        <v>-3000</v>
      </c>
      <c r="AE9" s="2">
        <f t="shared" si="5"/>
        <v>0</v>
      </c>
      <c r="AH9" s="1">
        <v>201</v>
      </c>
      <c r="AI9" t="s">
        <v>14</v>
      </c>
      <c r="AL9" s="2">
        <v>3000</v>
      </c>
      <c r="AM9" s="2"/>
      <c r="AN9" s="2">
        <f t="shared" si="6"/>
        <v>3000</v>
      </c>
      <c r="AO9" s="2">
        <v>-3000</v>
      </c>
      <c r="AP9" s="2">
        <f t="shared" si="7"/>
        <v>0</v>
      </c>
    </row>
    <row r="10" spans="1:42" x14ac:dyDescent="0.2">
      <c r="A10" s="1">
        <v>202</v>
      </c>
      <c r="B10" t="s">
        <v>15</v>
      </c>
      <c r="E10" s="2">
        <v>3000</v>
      </c>
      <c r="F10" s="2"/>
      <c r="G10" s="2">
        <f t="shared" si="0"/>
        <v>3000</v>
      </c>
      <c r="H10" s="2">
        <v>-3000</v>
      </c>
      <c r="I10" s="2">
        <f t="shared" si="1"/>
        <v>0</v>
      </c>
      <c r="L10" s="1">
        <v>202</v>
      </c>
      <c r="M10" t="s">
        <v>15</v>
      </c>
      <c r="P10" s="2">
        <v>3000</v>
      </c>
      <c r="Q10" s="2"/>
      <c r="R10" s="2">
        <f t="shared" si="2"/>
        <v>3000</v>
      </c>
      <c r="S10" s="2">
        <v>0</v>
      </c>
      <c r="T10" s="2">
        <f t="shared" si="3"/>
        <v>3000</v>
      </c>
      <c r="W10" s="1">
        <v>202</v>
      </c>
      <c r="X10" t="s">
        <v>15</v>
      </c>
      <c r="AA10" s="2">
        <v>3000</v>
      </c>
      <c r="AB10" s="2">
        <v>3000</v>
      </c>
      <c r="AC10" s="2">
        <f t="shared" si="4"/>
        <v>6000</v>
      </c>
      <c r="AD10" s="2">
        <v>-6000</v>
      </c>
      <c r="AE10" s="2">
        <f t="shared" si="5"/>
        <v>0</v>
      </c>
      <c r="AH10" s="1">
        <v>202</v>
      </c>
      <c r="AI10" t="s">
        <v>15</v>
      </c>
      <c r="AL10" s="2">
        <v>3000</v>
      </c>
      <c r="AM10" s="2"/>
      <c r="AN10" s="2">
        <f t="shared" si="6"/>
        <v>3000</v>
      </c>
      <c r="AO10" s="2">
        <v>-3000</v>
      </c>
      <c r="AP10" s="2">
        <f t="shared" si="7"/>
        <v>0</v>
      </c>
    </row>
    <row r="11" spans="1:42" x14ac:dyDescent="0.2">
      <c r="A11" s="1">
        <v>301</v>
      </c>
      <c r="B11" t="s">
        <v>16</v>
      </c>
      <c r="E11" s="2">
        <v>3000</v>
      </c>
      <c r="F11" s="2">
        <v>9000</v>
      </c>
      <c r="G11" s="2">
        <f t="shared" si="0"/>
        <v>12000</v>
      </c>
      <c r="H11" s="2">
        <v>-12000</v>
      </c>
      <c r="I11" s="2">
        <f t="shared" si="1"/>
        <v>0</v>
      </c>
      <c r="L11" s="1">
        <v>301</v>
      </c>
      <c r="M11" t="s">
        <v>16</v>
      </c>
      <c r="P11" s="2">
        <v>3000</v>
      </c>
      <c r="Q11" s="2"/>
      <c r="R11" s="2">
        <f t="shared" si="2"/>
        <v>3000</v>
      </c>
      <c r="S11" s="2">
        <v>0</v>
      </c>
      <c r="T11" s="2">
        <f t="shared" si="3"/>
        <v>3000</v>
      </c>
      <c r="W11" s="1">
        <v>301</v>
      </c>
      <c r="X11" t="s">
        <v>16</v>
      </c>
      <c r="AA11" s="2">
        <v>3000</v>
      </c>
      <c r="AB11" s="2">
        <v>3000</v>
      </c>
      <c r="AC11" s="2">
        <f t="shared" si="4"/>
        <v>6000</v>
      </c>
      <c r="AD11" s="2">
        <v>0</v>
      </c>
      <c r="AE11" s="2">
        <f t="shared" si="5"/>
        <v>6000</v>
      </c>
      <c r="AH11" s="1">
        <v>301</v>
      </c>
      <c r="AI11" t="s">
        <v>16</v>
      </c>
      <c r="AL11" s="2">
        <v>27000</v>
      </c>
      <c r="AM11" s="2">
        <v>6000</v>
      </c>
      <c r="AN11" s="2">
        <f t="shared" si="6"/>
        <v>33000</v>
      </c>
      <c r="AO11" s="2">
        <v>-33000</v>
      </c>
      <c r="AP11" s="2">
        <f t="shared" si="7"/>
        <v>0</v>
      </c>
    </row>
    <row r="12" spans="1:42" x14ac:dyDescent="0.2">
      <c r="A12" s="1">
        <v>302</v>
      </c>
      <c r="B12" t="s">
        <v>17</v>
      </c>
      <c r="E12" s="2">
        <v>32400</v>
      </c>
      <c r="F12" s="2"/>
      <c r="G12" s="2">
        <f t="shared" si="0"/>
        <v>32400</v>
      </c>
      <c r="H12" s="2">
        <v>-32400</v>
      </c>
      <c r="I12" s="2">
        <f t="shared" si="1"/>
        <v>0</v>
      </c>
      <c r="L12" s="1">
        <v>302</v>
      </c>
      <c r="M12" t="s">
        <v>17</v>
      </c>
      <c r="P12" s="2">
        <v>0</v>
      </c>
      <c r="Q12" s="2"/>
      <c r="R12" s="2">
        <f t="shared" si="2"/>
        <v>0</v>
      </c>
      <c r="S12" s="2">
        <v>0</v>
      </c>
      <c r="T12" s="2">
        <f t="shared" si="3"/>
        <v>0</v>
      </c>
      <c r="W12" s="1">
        <v>302</v>
      </c>
      <c r="X12" t="s">
        <v>17</v>
      </c>
      <c r="AA12" s="2">
        <v>0</v>
      </c>
      <c r="AB12" s="2"/>
      <c r="AC12" s="2">
        <f t="shared" si="4"/>
        <v>0</v>
      </c>
      <c r="AD12" s="2">
        <v>0</v>
      </c>
      <c r="AE12" s="2">
        <f t="shared" si="5"/>
        <v>0</v>
      </c>
      <c r="AH12" s="1">
        <v>302</v>
      </c>
      <c r="AI12" t="s">
        <v>17</v>
      </c>
      <c r="AL12" s="2">
        <v>0</v>
      </c>
      <c r="AM12" s="2"/>
      <c r="AN12" s="2">
        <f t="shared" si="6"/>
        <v>0</v>
      </c>
      <c r="AO12" s="2">
        <v>0</v>
      </c>
      <c r="AP12" s="2">
        <f t="shared" si="7"/>
        <v>0</v>
      </c>
    </row>
    <row r="13" spans="1:42" x14ac:dyDescent="0.2">
      <c r="A13" s="1">
        <v>401</v>
      </c>
      <c r="B13" t="s">
        <v>18</v>
      </c>
      <c r="E13" s="2">
        <v>3000</v>
      </c>
      <c r="F13" s="2">
        <v>3000</v>
      </c>
      <c r="G13" s="2">
        <f t="shared" si="0"/>
        <v>6000</v>
      </c>
      <c r="H13" s="2">
        <v>-3000</v>
      </c>
      <c r="I13" s="2">
        <f t="shared" si="1"/>
        <v>3000</v>
      </c>
      <c r="L13" s="1">
        <v>401</v>
      </c>
      <c r="M13" t="s">
        <v>18</v>
      </c>
      <c r="P13" s="2">
        <v>3000</v>
      </c>
      <c r="Q13" s="2">
        <v>3000</v>
      </c>
      <c r="R13" s="2">
        <f t="shared" si="2"/>
        <v>6000</v>
      </c>
      <c r="S13" s="2">
        <v>0</v>
      </c>
      <c r="T13" s="2">
        <f t="shared" si="3"/>
        <v>6000</v>
      </c>
      <c r="W13" s="1">
        <v>401</v>
      </c>
      <c r="X13" t="s">
        <v>18</v>
      </c>
      <c r="AA13" s="2">
        <v>3000</v>
      </c>
      <c r="AB13" s="2">
        <v>6000</v>
      </c>
      <c r="AC13" s="2">
        <f t="shared" si="4"/>
        <v>9000</v>
      </c>
      <c r="AD13" s="2">
        <v>-3000</v>
      </c>
      <c r="AE13" s="2">
        <f t="shared" si="5"/>
        <v>6000</v>
      </c>
      <c r="AH13" s="1">
        <v>401</v>
      </c>
      <c r="AI13" t="s">
        <v>18</v>
      </c>
      <c r="AL13" s="2">
        <v>3000</v>
      </c>
      <c r="AM13" s="2">
        <v>6000</v>
      </c>
      <c r="AN13" s="2">
        <f t="shared" si="6"/>
        <v>9000</v>
      </c>
      <c r="AO13" s="2">
        <v>0</v>
      </c>
      <c r="AP13" s="2">
        <f t="shared" si="7"/>
        <v>9000</v>
      </c>
    </row>
    <row r="14" spans="1:42" x14ac:dyDescent="0.2">
      <c r="A14" s="1">
        <v>402</v>
      </c>
      <c r="B14" t="s">
        <v>19</v>
      </c>
      <c r="E14" s="2">
        <v>3000</v>
      </c>
      <c r="F14" s="2"/>
      <c r="G14" s="2">
        <f t="shared" si="0"/>
        <v>3000</v>
      </c>
      <c r="H14" s="2">
        <v>-3000</v>
      </c>
      <c r="I14" s="2">
        <f t="shared" si="1"/>
        <v>0</v>
      </c>
      <c r="L14" s="1">
        <v>402</v>
      </c>
      <c r="M14" t="s">
        <v>19</v>
      </c>
      <c r="P14" s="2">
        <v>3000</v>
      </c>
      <c r="Q14" s="2"/>
      <c r="R14" s="2">
        <f t="shared" si="2"/>
        <v>3000</v>
      </c>
      <c r="S14" s="2">
        <v>-3000</v>
      </c>
      <c r="T14" s="2">
        <f t="shared" si="3"/>
        <v>0</v>
      </c>
      <c r="W14" s="1">
        <v>402</v>
      </c>
      <c r="X14" t="s">
        <v>19</v>
      </c>
      <c r="AA14" s="2">
        <v>3000</v>
      </c>
      <c r="AB14" s="2"/>
      <c r="AC14" s="2">
        <f t="shared" si="4"/>
        <v>3000</v>
      </c>
      <c r="AD14" s="2">
        <v>-3000</v>
      </c>
      <c r="AE14" s="2">
        <f t="shared" si="5"/>
        <v>0</v>
      </c>
      <c r="AH14" s="1">
        <v>402</v>
      </c>
      <c r="AI14" t="s">
        <v>19</v>
      </c>
      <c r="AL14" s="2">
        <v>3000</v>
      </c>
      <c r="AM14" s="2"/>
      <c r="AN14" s="2">
        <f t="shared" si="6"/>
        <v>3000</v>
      </c>
      <c r="AO14" s="2">
        <v>-3000</v>
      </c>
      <c r="AP14" s="2">
        <f t="shared" si="7"/>
        <v>0</v>
      </c>
    </row>
    <row r="15" spans="1:42" x14ac:dyDescent="0.2">
      <c r="A15" s="1">
        <v>501</v>
      </c>
      <c r="B15" t="s">
        <v>20</v>
      </c>
      <c r="E15" s="2">
        <v>32400</v>
      </c>
      <c r="F15" s="2"/>
      <c r="G15" s="2">
        <f t="shared" si="0"/>
        <v>32400</v>
      </c>
      <c r="H15" s="2">
        <v>-32400</v>
      </c>
      <c r="I15" s="2">
        <f t="shared" si="1"/>
        <v>0</v>
      </c>
      <c r="L15" s="1">
        <v>501</v>
      </c>
      <c r="M15" t="s">
        <v>20</v>
      </c>
      <c r="P15" s="2">
        <v>0</v>
      </c>
      <c r="Q15" s="2"/>
      <c r="R15" s="2">
        <f t="shared" si="2"/>
        <v>0</v>
      </c>
      <c r="S15" s="2">
        <v>0</v>
      </c>
      <c r="T15" s="2">
        <f t="shared" si="3"/>
        <v>0</v>
      </c>
      <c r="W15" s="1">
        <v>501</v>
      </c>
      <c r="X15" t="s">
        <v>20</v>
      </c>
      <c r="AA15" s="2">
        <v>0</v>
      </c>
      <c r="AB15" s="2"/>
      <c r="AC15" s="2">
        <f t="shared" si="4"/>
        <v>0</v>
      </c>
      <c r="AD15" s="2">
        <v>0</v>
      </c>
      <c r="AE15" s="2">
        <f t="shared" si="5"/>
        <v>0</v>
      </c>
      <c r="AH15" s="1">
        <v>501</v>
      </c>
      <c r="AI15" t="s">
        <v>20</v>
      </c>
      <c r="AL15" s="2">
        <v>0</v>
      </c>
      <c r="AM15" s="2"/>
      <c r="AN15" s="2">
        <f t="shared" si="6"/>
        <v>0</v>
      </c>
      <c r="AO15" s="2">
        <v>0</v>
      </c>
      <c r="AP15" s="2">
        <f t="shared" si="7"/>
        <v>0</v>
      </c>
    </row>
    <row r="16" spans="1:42" x14ac:dyDescent="0.2">
      <c r="A16" s="1">
        <v>502</v>
      </c>
      <c r="B16" t="s">
        <v>21</v>
      </c>
      <c r="E16" s="2">
        <v>3000</v>
      </c>
      <c r="F16" s="2"/>
      <c r="G16" s="2">
        <f t="shared" si="0"/>
        <v>3000</v>
      </c>
      <c r="H16" s="2">
        <v>-3000</v>
      </c>
      <c r="I16" s="2">
        <f t="shared" si="1"/>
        <v>0</v>
      </c>
      <c r="L16" s="1">
        <v>502</v>
      </c>
      <c r="M16" t="s">
        <v>21</v>
      </c>
      <c r="P16" s="2">
        <v>3000</v>
      </c>
      <c r="Q16" s="2"/>
      <c r="R16" s="2">
        <f t="shared" si="2"/>
        <v>3000</v>
      </c>
      <c r="S16" s="2">
        <v>-3000</v>
      </c>
      <c r="T16" s="2">
        <f t="shared" si="3"/>
        <v>0</v>
      </c>
      <c r="W16" s="1">
        <v>502</v>
      </c>
      <c r="X16" t="s">
        <v>21</v>
      </c>
      <c r="AA16" s="2">
        <v>3000</v>
      </c>
      <c r="AB16" s="2"/>
      <c r="AC16" s="2">
        <f t="shared" si="4"/>
        <v>3000</v>
      </c>
      <c r="AD16" s="2">
        <v>-3000</v>
      </c>
      <c r="AE16" s="2">
        <f t="shared" si="5"/>
        <v>0</v>
      </c>
      <c r="AH16" s="1">
        <v>502</v>
      </c>
      <c r="AI16" t="s">
        <v>21</v>
      </c>
      <c r="AL16" s="2">
        <v>3000</v>
      </c>
      <c r="AM16" s="2"/>
      <c r="AN16" s="2">
        <f t="shared" si="6"/>
        <v>3000</v>
      </c>
      <c r="AO16" s="2">
        <v>-3000</v>
      </c>
      <c r="AP16" s="2">
        <f t="shared" si="7"/>
        <v>0</v>
      </c>
    </row>
    <row r="17" spans="1:42" x14ac:dyDescent="0.2">
      <c r="A17" s="1">
        <v>601</v>
      </c>
      <c r="B17" t="s">
        <v>22</v>
      </c>
      <c r="E17" s="2">
        <v>3000</v>
      </c>
      <c r="F17" s="2">
        <v>6000</v>
      </c>
      <c r="G17" s="2">
        <f t="shared" si="0"/>
        <v>9000</v>
      </c>
      <c r="H17" s="2">
        <v>-6000</v>
      </c>
      <c r="I17" s="2">
        <f t="shared" si="1"/>
        <v>3000</v>
      </c>
      <c r="L17" s="1">
        <v>601</v>
      </c>
      <c r="M17" t="s">
        <v>22</v>
      </c>
      <c r="P17" s="2">
        <v>3000</v>
      </c>
      <c r="Q17" s="2">
        <v>3000</v>
      </c>
      <c r="R17" s="2">
        <f t="shared" si="2"/>
        <v>6000</v>
      </c>
      <c r="S17" s="2">
        <v>0</v>
      </c>
      <c r="T17" s="2">
        <f t="shared" si="3"/>
        <v>6000</v>
      </c>
      <c r="W17" s="1">
        <v>601</v>
      </c>
      <c r="X17" t="s">
        <v>22</v>
      </c>
      <c r="AA17" s="2">
        <v>3000</v>
      </c>
      <c r="AB17" s="2">
        <v>6000</v>
      </c>
      <c r="AC17" s="2">
        <f t="shared" si="4"/>
        <v>9000</v>
      </c>
      <c r="AD17" s="2">
        <v>-6000</v>
      </c>
      <c r="AE17" s="2">
        <f t="shared" si="5"/>
        <v>3000</v>
      </c>
      <c r="AH17" s="1">
        <v>601</v>
      </c>
      <c r="AI17" t="s">
        <v>22</v>
      </c>
      <c r="AL17" s="2">
        <v>3000</v>
      </c>
      <c r="AM17" s="2">
        <v>3000</v>
      </c>
      <c r="AN17" s="2">
        <f t="shared" si="6"/>
        <v>6000</v>
      </c>
      <c r="AO17" s="2">
        <v>-3000</v>
      </c>
      <c r="AP17" s="2">
        <f t="shared" si="7"/>
        <v>3000</v>
      </c>
    </row>
    <row r="18" spans="1:42" x14ac:dyDescent="0.2">
      <c r="A18" s="1">
        <v>602</v>
      </c>
      <c r="B18" t="s">
        <v>23</v>
      </c>
      <c r="E18" s="2">
        <v>3000</v>
      </c>
      <c r="F18" s="2">
        <v>6000</v>
      </c>
      <c r="G18" s="2">
        <f t="shared" si="0"/>
        <v>9000</v>
      </c>
      <c r="H18" s="2">
        <v>-6000</v>
      </c>
      <c r="I18" s="2">
        <f t="shared" si="1"/>
        <v>3000</v>
      </c>
      <c r="L18" s="1">
        <v>602</v>
      </c>
      <c r="M18" t="s">
        <v>23</v>
      </c>
      <c r="P18" s="2">
        <v>3000</v>
      </c>
      <c r="Q18" s="2">
        <v>3000</v>
      </c>
      <c r="R18" s="2">
        <f t="shared" si="2"/>
        <v>6000</v>
      </c>
      <c r="S18" s="2">
        <v>-6000</v>
      </c>
      <c r="T18" s="2">
        <f t="shared" si="3"/>
        <v>0</v>
      </c>
      <c r="W18" s="1">
        <v>602</v>
      </c>
      <c r="X18" t="s">
        <v>23</v>
      </c>
      <c r="AA18" s="2">
        <v>3000</v>
      </c>
      <c r="AB18" s="2"/>
      <c r="AC18" s="2">
        <f t="shared" si="4"/>
        <v>3000</v>
      </c>
      <c r="AD18" s="2">
        <v>-3000</v>
      </c>
      <c r="AE18" s="2">
        <f t="shared" si="5"/>
        <v>0</v>
      </c>
      <c r="AH18" s="1">
        <v>602</v>
      </c>
      <c r="AI18" t="s">
        <v>23</v>
      </c>
      <c r="AL18" s="2">
        <v>3000</v>
      </c>
      <c r="AM18" s="2"/>
      <c r="AN18" s="2">
        <f t="shared" si="6"/>
        <v>3000</v>
      </c>
      <c r="AO18" s="2">
        <v>-3000</v>
      </c>
      <c r="AP18" s="2">
        <f t="shared" si="7"/>
        <v>0</v>
      </c>
    </row>
    <row r="19" spans="1:42" x14ac:dyDescent="0.2">
      <c r="A19" s="1">
        <v>701</v>
      </c>
      <c r="B19" t="s">
        <v>24</v>
      </c>
      <c r="E19" s="2">
        <v>32400</v>
      </c>
      <c r="F19" s="2"/>
      <c r="G19" s="2">
        <f t="shared" si="0"/>
        <v>32400</v>
      </c>
      <c r="H19" s="2">
        <v>-32400</v>
      </c>
      <c r="I19" s="2">
        <f t="shared" si="1"/>
        <v>0</v>
      </c>
      <c r="L19" s="1">
        <v>701</v>
      </c>
      <c r="M19" t="s">
        <v>24</v>
      </c>
      <c r="P19" s="2">
        <v>0</v>
      </c>
      <c r="Q19" s="2"/>
      <c r="R19" s="2">
        <f t="shared" si="2"/>
        <v>0</v>
      </c>
      <c r="S19" s="2">
        <v>0</v>
      </c>
      <c r="T19" s="2">
        <f t="shared" si="3"/>
        <v>0</v>
      </c>
      <c r="W19" s="1">
        <v>701</v>
      </c>
      <c r="X19" t="s">
        <v>24</v>
      </c>
      <c r="AA19" s="2">
        <v>0</v>
      </c>
      <c r="AB19" s="2"/>
      <c r="AC19" s="2">
        <f t="shared" si="4"/>
        <v>0</v>
      </c>
      <c r="AD19" s="2">
        <v>0</v>
      </c>
      <c r="AE19" s="2">
        <f t="shared" si="5"/>
        <v>0</v>
      </c>
      <c r="AH19" s="1">
        <v>701</v>
      </c>
      <c r="AI19" t="s">
        <v>24</v>
      </c>
      <c r="AL19" s="2">
        <v>0</v>
      </c>
      <c r="AM19" s="2"/>
      <c r="AN19" s="2">
        <f t="shared" si="6"/>
        <v>0</v>
      </c>
      <c r="AO19" s="2">
        <v>0</v>
      </c>
      <c r="AP19" s="2">
        <f t="shared" si="7"/>
        <v>0</v>
      </c>
    </row>
    <row r="20" spans="1:42" x14ac:dyDescent="0.2">
      <c r="A20" s="1">
        <v>702</v>
      </c>
      <c r="B20" t="s">
        <v>25</v>
      </c>
      <c r="E20" s="2">
        <v>3000</v>
      </c>
      <c r="F20" s="2">
        <v>3000</v>
      </c>
      <c r="G20" s="2">
        <f t="shared" si="0"/>
        <v>6000</v>
      </c>
      <c r="H20" s="2">
        <v>-3000</v>
      </c>
      <c r="I20" s="2">
        <f t="shared" si="1"/>
        <v>3000</v>
      </c>
      <c r="L20" s="1">
        <v>702</v>
      </c>
      <c r="M20" t="s">
        <v>25</v>
      </c>
      <c r="P20" s="2">
        <v>3000</v>
      </c>
      <c r="Q20" s="2">
        <v>3000</v>
      </c>
      <c r="R20" s="2">
        <f t="shared" si="2"/>
        <v>6000</v>
      </c>
      <c r="S20" s="2">
        <v>-3000</v>
      </c>
      <c r="T20" s="2">
        <f t="shared" si="3"/>
        <v>3000</v>
      </c>
      <c r="W20" s="1">
        <v>702</v>
      </c>
      <c r="X20" t="s">
        <v>25</v>
      </c>
      <c r="AA20" s="2">
        <v>3000</v>
      </c>
      <c r="AB20" s="2">
        <v>3000</v>
      </c>
      <c r="AC20" s="2">
        <f t="shared" si="4"/>
        <v>6000</v>
      </c>
      <c r="AD20" s="2">
        <v>0</v>
      </c>
      <c r="AE20" s="2">
        <f t="shared" si="5"/>
        <v>6000</v>
      </c>
      <c r="AH20" s="1">
        <v>702</v>
      </c>
      <c r="AI20" t="s">
        <v>25</v>
      </c>
      <c r="AL20" s="2">
        <v>3000</v>
      </c>
      <c r="AM20" s="2">
        <v>6000</v>
      </c>
      <c r="AN20" s="2">
        <f t="shared" si="6"/>
        <v>9000</v>
      </c>
      <c r="AO20" s="2">
        <v>-6000</v>
      </c>
      <c r="AP20" s="2">
        <f t="shared" si="7"/>
        <v>3000</v>
      </c>
    </row>
    <row r="21" spans="1:42" x14ac:dyDescent="0.2">
      <c r="A21" s="1">
        <v>801</v>
      </c>
      <c r="B21" t="s">
        <v>26</v>
      </c>
      <c r="E21" s="2">
        <v>32400</v>
      </c>
      <c r="F21" s="2"/>
      <c r="G21" s="2">
        <f t="shared" si="0"/>
        <v>32400</v>
      </c>
      <c r="H21" s="2">
        <v>-33000</v>
      </c>
      <c r="I21" s="2">
        <f t="shared" si="1"/>
        <v>-600</v>
      </c>
      <c r="L21" s="1">
        <v>801</v>
      </c>
      <c r="M21" t="s">
        <v>26</v>
      </c>
      <c r="P21" s="2">
        <v>0</v>
      </c>
      <c r="Q21" s="2">
        <v>-600</v>
      </c>
      <c r="R21" s="2">
        <f t="shared" si="2"/>
        <v>-600</v>
      </c>
      <c r="S21" s="2">
        <v>0</v>
      </c>
      <c r="T21" s="2">
        <f t="shared" si="3"/>
        <v>-600</v>
      </c>
      <c r="W21" s="1">
        <v>801</v>
      </c>
      <c r="X21" t="s">
        <v>26</v>
      </c>
      <c r="AA21" s="2">
        <v>0</v>
      </c>
      <c r="AB21" s="2">
        <v>-600</v>
      </c>
      <c r="AC21" s="2">
        <f t="shared" si="4"/>
        <v>-600</v>
      </c>
      <c r="AD21" s="2">
        <v>0</v>
      </c>
      <c r="AE21" s="2">
        <f t="shared" si="5"/>
        <v>-600</v>
      </c>
      <c r="AH21" s="1">
        <v>801</v>
      </c>
      <c r="AI21" t="s">
        <v>26</v>
      </c>
      <c r="AL21" s="2">
        <v>0</v>
      </c>
      <c r="AM21" s="2">
        <v>-600</v>
      </c>
      <c r="AN21" s="2">
        <f t="shared" si="6"/>
        <v>-600</v>
      </c>
      <c r="AO21" s="2">
        <v>0</v>
      </c>
      <c r="AP21" s="2">
        <f t="shared" si="7"/>
        <v>-600</v>
      </c>
    </row>
    <row r="22" spans="1:42" x14ac:dyDescent="0.2">
      <c r="A22" s="1">
        <v>802</v>
      </c>
      <c r="B22" t="s">
        <v>27</v>
      </c>
      <c r="E22" s="2">
        <v>3000</v>
      </c>
      <c r="F22" s="2"/>
      <c r="G22" s="2">
        <f t="shared" si="0"/>
        <v>3000</v>
      </c>
      <c r="H22" s="2">
        <v>-3000</v>
      </c>
      <c r="I22" s="2">
        <f t="shared" si="1"/>
        <v>0</v>
      </c>
      <c r="L22" s="1">
        <v>802</v>
      </c>
      <c r="M22" t="s">
        <v>27</v>
      </c>
      <c r="P22" s="2">
        <v>3000</v>
      </c>
      <c r="Q22" s="2"/>
      <c r="R22" s="2">
        <f t="shared" si="2"/>
        <v>3000</v>
      </c>
      <c r="S22" s="2">
        <v>-3000</v>
      </c>
      <c r="T22" s="2">
        <f t="shared" si="3"/>
        <v>0</v>
      </c>
      <c r="W22" s="1">
        <v>802</v>
      </c>
      <c r="X22" t="s">
        <v>27</v>
      </c>
      <c r="AA22" s="2">
        <v>3000</v>
      </c>
      <c r="AB22" s="2"/>
      <c r="AC22" s="2">
        <f t="shared" si="4"/>
        <v>3000</v>
      </c>
      <c r="AD22" s="2">
        <v>-3000</v>
      </c>
      <c r="AE22" s="2">
        <f t="shared" si="5"/>
        <v>0</v>
      </c>
      <c r="AH22" s="1">
        <v>802</v>
      </c>
      <c r="AI22" t="s">
        <v>27</v>
      </c>
      <c r="AL22" s="2">
        <v>3000</v>
      </c>
      <c r="AM22" s="2"/>
      <c r="AN22" s="2">
        <f t="shared" si="6"/>
        <v>3000</v>
      </c>
      <c r="AO22" s="2">
        <v>-3000</v>
      </c>
      <c r="AP22" s="2">
        <f t="shared" si="7"/>
        <v>0</v>
      </c>
    </row>
    <row r="23" spans="1:42" x14ac:dyDescent="0.2">
      <c r="A23" s="1">
        <v>901</v>
      </c>
      <c r="B23" t="s">
        <v>28</v>
      </c>
      <c r="E23" s="2">
        <v>3000</v>
      </c>
      <c r="F23" s="2"/>
      <c r="G23" s="2">
        <f t="shared" si="0"/>
        <v>3000</v>
      </c>
      <c r="H23" s="2">
        <v>-3000</v>
      </c>
      <c r="I23" s="2">
        <f t="shared" si="1"/>
        <v>0</v>
      </c>
      <c r="L23" s="1">
        <v>901</v>
      </c>
      <c r="M23" t="s">
        <v>28</v>
      </c>
      <c r="P23" s="2">
        <v>3000</v>
      </c>
      <c r="Q23" s="2"/>
      <c r="R23" s="2">
        <f t="shared" si="2"/>
        <v>3000</v>
      </c>
      <c r="S23" s="2">
        <v>-3000</v>
      </c>
      <c r="T23" s="2">
        <f t="shared" si="3"/>
        <v>0</v>
      </c>
      <c r="W23" s="1">
        <v>901</v>
      </c>
      <c r="X23" t="s">
        <v>28</v>
      </c>
      <c r="AA23" s="2">
        <v>3000</v>
      </c>
      <c r="AB23" s="2"/>
      <c r="AC23" s="2">
        <f>SUM(AA23:AB23)</f>
        <v>3000</v>
      </c>
      <c r="AD23" s="2">
        <v>-3000</v>
      </c>
      <c r="AE23" s="2">
        <f t="shared" si="5"/>
        <v>0</v>
      </c>
      <c r="AH23" s="1">
        <v>901</v>
      </c>
      <c r="AI23" t="s">
        <v>28</v>
      </c>
      <c r="AL23" s="2">
        <v>3000</v>
      </c>
      <c r="AM23" s="2"/>
      <c r="AN23" s="2">
        <f>SUM(AL23:AM23)</f>
        <v>3000</v>
      </c>
      <c r="AO23" s="2">
        <v>0</v>
      </c>
      <c r="AP23" s="2">
        <f t="shared" si="7"/>
        <v>3000</v>
      </c>
    </row>
    <row r="24" spans="1:42" x14ac:dyDescent="0.2">
      <c r="A24" s="1">
        <v>902</v>
      </c>
      <c r="B24" t="s">
        <v>29</v>
      </c>
      <c r="E24" s="2">
        <v>3000</v>
      </c>
      <c r="F24" s="2"/>
      <c r="G24" s="2">
        <f t="shared" si="0"/>
        <v>3000</v>
      </c>
      <c r="H24" s="2">
        <v>-3000</v>
      </c>
      <c r="I24" s="2">
        <f t="shared" si="1"/>
        <v>0</v>
      </c>
      <c r="L24" s="1">
        <v>902</v>
      </c>
      <c r="M24" t="s">
        <v>29</v>
      </c>
      <c r="P24" s="2">
        <v>3000</v>
      </c>
      <c r="Q24" s="2"/>
      <c r="R24" s="2">
        <f t="shared" si="2"/>
        <v>3000</v>
      </c>
      <c r="S24" s="2">
        <v>-3000</v>
      </c>
      <c r="T24" s="2">
        <f t="shared" si="3"/>
        <v>0</v>
      </c>
      <c r="W24" s="1">
        <v>902</v>
      </c>
      <c r="X24" t="s">
        <v>29</v>
      </c>
      <c r="AA24" s="2">
        <v>3000</v>
      </c>
      <c r="AB24" s="2"/>
      <c r="AC24" s="2">
        <f t="shared" ref="AC24:AC33" si="8">SUM(AA24:AB24)</f>
        <v>3000</v>
      </c>
      <c r="AD24" s="2">
        <v>0</v>
      </c>
      <c r="AE24" s="2">
        <f t="shared" si="5"/>
        <v>3000</v>
      </c>
      <c r="AH24" s="1">
        <v>902</v>
      </c>
      <c r="AI24" t="s">
        <v>29</v>
      </c>
      <c r="AL24" s="2">
        <v>3000</v>
      </c>
      <c r="AM24" s="2">
        <v>3000</v>
      </c>
      <c r="AN24" s="2">
        <f t="shared" ref="AN24:AN33" si="9">SUM(AL24:AM24)</f>
        <v>6000</v>
      </c>
      <c r="AO24" s="2">
        <v>0</v>
      </c>
      <c r="AP24" s="2">
        <f t="shared" si="7"/>
        <v>6000</v>
      </c>
    </row>
    <row r="25" spans="1:42" x14ac:dyDescent="0.2">
      <c r="A25" s="1">
        <v>1001</v>
      </c>
      <c r="B25" t="s">
        <v>30</v>
      </c>
      <c r="E25" s="2">
        <v>32400</v>
      </c>
      <c r="F25" s="2"/>
      <c r="G25" s="2">
        <f t="shared" si="0"/>
        <v>32400</v>
      </c>
      <c r="H25" s="2">
        <v>0</v>
      </c>
      <c r="I25" s="2">
        <f t="shared" si="1"/>
        <v>32400</v>
      </c>
      <c r="L25" s="1">
        <v>1001</v>
      </c>
      <c r="M25" t="s">
        <v>30</v>
      </c>
      <c r="P25" s="2">
        <v>0</v>
      </c>
      <c r="Q25" s="2">
        <v>32400</v>
      </c>
      <c r="R25" s="2">
        <f t="shared" si="2"/>
        <v>32400</v>
      </c>
      <c r="S25" s="2">
        <v>-32400</v>
      </c>
      <c r="T25" s="2">
        <f t="shared" si="3"/>
        <v>0</v>
      </c>
      <c r="W25" s="1">
        <v>1001</v>
      </c>
      <c r="X25" t="s">
        <v>30</v>
      </c>
      <c r="AA25" s="2">
        <v>0</v>
      </c>
      <c r="AB25" s="2"/>
      <c r="AC25" s="2">
        <f t="shared" si="8"/>
        <v>0</v>
      </c>
      <c r="AD25" s="2"/>
      <c r="AE25" s="2">
        <f t="shared" si="5"/>
        <v>0</v>
      </c>
      <c r="AH25" s="1">
        <v>1001</v>
      </c>
      <c r="AI25" t="s">
        <v>30</v>
      </c>
      <c r="AL25" s="2">
        <v>0</v>
      </c>
      <c r="AM25" s="2"/>
      <c r="AN25" s="2">
        <f t="shared" si="9"/>
        <v>0</v>
      </c>
      <c r="AO25" s="2"/>
      <c r="AP25" s="2">
        <f t="shared" si="7"/>
        <v>0</v>
      </c>
    </row>
    <row r="26" spans="1:42" x14ac:dyDescent="0.2">
      <c r="A26" s="1">
        <v>1002</v>
      </c>
      <c r="B26" t="s">
        <v>31</v>
      </c>
      <c r="E26" s="2">
        <v>32400</v>
      </c>
      <c r="F26" s="2"/>
      <c r="G26" s="2">
        <f t="shared" si="0"/>
        <v>32400</v>
      </c>
      <c r="H26" s="2">
        <v>0</v>
      </c>
      <c r="I26" s="2">
        <f t="shared" si="1"/>
        <v>32400</v>
      </c>
      <c r="L26" s="1">
        <v>1002</v>
      </c>
      <c r="M26" t="s">
        <v>31</v>
      </c>
      <c r="P26" s="2">
        <v>0</v>
      </c>
      <c r="Q26" s="2">
        <v>32400</v>
      </c>
      <c r="R26" s="2">
        <f t="shared" si="2"/>
        <v>32400</v>
      </c>
      <c r="S26" s="2">
        <v>-32400</v>
      </c>
      <c r="T26" s="2">
        <f t="shared" si="3"/>
        <v>0</v>
      </c>
      <c r="W26" s="1">
        <v>1002</v>
      </c>
      <c r="X26" t="s">
        <v>31</v>
      </c>
      <c r="AA26" s="2">
        <v>0</v>
      </c>
      <c r="AB26" s="2"/>
      <c r="AC26" s="2">
        <f t="shared" si="8"/>
        <v>0</v>
      </c>
      <c r="AD26" s="2"/>
      <c r="AE26" s="2">
        <f t="shared" si="5"/>
        <v>0</v>
      </c>
      <c r="AH26" s="1">
        <v>1002</v>
      </c>
      <c r="AI26" t="s">
        <v>31</v>
      </c>
      <c r="AL26" s="2">
        <v>0</v>
      </c>
      <c r="AM26" s="2"/>
      <c r="AN26" s="2">
        <f t="shared" si="9"/>
        <v>0</v>
      </c>
      <c r="AO26" s="2"/>
      <c r="AP26" s="2">
        <f t="shared" si="7"/>
        <v>0</v>
      </c>
    </row>
    <row r="27" spans="1:42" x14ac:dyDescent="0.2">
      <c r="A27" s="1" t="s">
        <v>32</v>
      </c>
      <c r="B27" t="s">
        <v>33</v>
      </c>
      <c r="E27" s="2">
        <v>0</v>
      </c>
      <c r="F27" s="2"/>
      <c r="G27" s="2">
        <f t="shared" si="0"/>
        <v>0</v>
      </c>
      <c r="H27" s="2"/>
      <c r="I27" s="2">
        <f t="shared" si="1"/>
        <v>0</v>
      </c>
      <c r="L27" s="1" t="s">
        <v>32</v>
      </c>
      <c r="M27" t="s">
        <v>33</v>
      </c>
      <c r="P27" s="2">
        <v>0</v>
      </c>
      <c r="Q27" s="2"/>
      <c r="R27" s="2">
        <f t="shared" si="2"/>
        <v>0</v>
      </c>
      <c r="S27" s="2"/>
      <c r="T27" s="2">
        <f t="shared" si="3"/>
        <v>0</v>
      </c>
      <c r="W27" s="1" t="s">
        <v>32</v>
      </c>
      <c r="X27" t="s">
        <v>33</v>
      </c>
      <c r="AA27" s="2">
        <v>0</v>
      </c>
      <c r="AB27" s="2"/>
      <c r="AC27" s="2">
        <f t="shared" si="8"/>
        <v>0</v>
      </c>
      <c r="AD27" s="2"/>
      <c r="AE27" s="2">
        <f t="shared" si="5"/>
        <v>0</v>
      </c>
      <c r="AH27" s="1" t="s">
        <v>32</v>
      </c>
      <c r="AI27" t="s">
        <v>33</v>
      </c>
      <c r="AL27" s="2">
        <v>0</v>
      </c>
      <c r="AM27" s="2"/>
      <c r="AN27" s="2">
        <f t="shared" si="9"/>
        <v>0</v>
      </c>
      <c r="AO27" s="2"/>
      <c r="AP27" s="2">
        <f t="shared" si="7"/>
        <v>0</v>
      </c>
    </row>
    <row r="28" spans="1:42" x14ac:dyDescent="0.2">
      <c r="A28" s="1" t="s">
        <v>34</v>
      </c>
      <c r="B28" t="s">
        <v>35</v>
      </c>
      <c r="E28" s="2">
        <v>0</v>
      </c>
      <c r="F28" s="2"/>
      <c r="G28" s="2">
        <f t="shared" si="0"/>
        <v>0</v>
      </c>
      <c r="H28" s="2"/>
      <c r="I28" s="2">
        <f t="shared" si="1"/>
        <v>0</v>
      </c>
      <c r="L28" s="1" t="s">
        <v>34</v>
      </c>
      <c r="M28" t="s">
        <v>35</v>
      </c>
      <c r="P28" s="2">
        <v>0</v>
      </c>
      <c r="Q28" s="2"/>
      <c r="R28" s="2">
        <f t="shared" si="2"/>
        <v>0</v>
      </c>
      <c r="S28" s="2"/>
      <c r="T28" s="2">
        <f t="shared" si="3"/>
        <v>0</v>
      </c>
      <c r="W28" s="1" t="s">
        <v>34</v>
      </c>
      <c r="X28" t="s">
        <v>35</v>
      </c>
      <c r="AA28" s="2">
        <v>0</v>
      </c>
      <c r="AB28" s="2"/>
      <c r="AC28" s="2">
        <f t="shared" si="8"/>
        <v>0</v>
      </c>
      <c r="AD28" s="2"/>
      <c r="AE28" s="2">
        <f t="shared" si="5"/>
        <v>0</v>
      </c>
      <c r="AH28" s="1" t="s">
        <v>34</v>
      </c>
      <c r="AI28" t="s">
        <v>35</v>
      </c>
      <c r="AL28" s="2">
        <v>64000</v>
      </c>
      <c r="AM28" s="2"/>
      <c r="AN28" s="2">
        <f t="shared" si="9"/>
        <v>64000</v>
      </c>
      <c r="AO28" s="2">
        <v>-64000</v>
      </c>
      <c r="AP28" s="2">
        <f t="shared" si="7"/>
        <v>0</v>
      </c>
    </row>
    <row r="29" spans="1:42" x14ac:dyDescent="0.2">
      <c r="B29" t="s">
        <v>36</v>
      </c>
      <c r="E29" s="2">
        <v>0</v>
      </c>
      <c r="F29" s="2"/>
      <c r="G29" s="2">
        <f t="shared" si="0"/>
        <v>0</v>
      </c>
      <c r="H29" s="2"/>
      <c r="I29" s="2">
        <f t="shared" si="1"/>
        <v>0</v>
      </c>
      <c r="M29" t="s">
        <v>36</v>
      </c>
      <c r="P29" s="2">
        <v>0</v>
      </c>
      <c r="Q29" s="2"/>
      <c r="R29" s="2">
        <f t="shared" si="2"/>
        <v>0</v>
      </c>
      <c r="S29" s="2"/>
      <c r="T29" s="2">
        <f t="shared" si="3"/>
        <v>0</v>
      </c>
      <c r="X29" t="s">
        <v>36</v>
      </c>
      <c r="AA29" s="2">
        <v>0</v>
      </c>
      <c r="AB29" s="2"/>
      <c r="AC29" s="2">
        <f t="shared" si="8"/>
        <v>0</v>
      </c>
      <c r="AD29" s="2"/>
      <c r="AE29" s="2">
        <f t="shared" si="5"/>
        <v>0</v>
      </c>
      <c r="AI29" t="s">
        <v>36</v>
      </c>
      <c r="AL29" s="2">
        <v>0</v>
      </c>
      <c r="AM29" s="2"/>
      <c r="AN29" s="2">
        <f t="shared" si="9"/>
        <v>0</v>
      </c>
      <c r="AO29" s="2"/>
      <c r="AP29" s="2">
        <f t="shared" si="7"/>
        <v>0</v>
      </c>
    </row>
    <row r="30" spans="1:42" x14ac:dyDescent="0.2">
      <c r="B30" t="s">
        <v>37</v>
      </c>
      <c r="E30" s="2">
        <v>0</v>
      </c>
      <c r="F30" s="2"/>
      <c r="G30" s="2">
        <f t="shared" si="0"/>
        <v>0</v>
      </c>
      <c r="H30" s="2"/>
      <c r="I30" s="2">
        <f t="shared" si="1"/>
        <v>0</v>
      </c>
      <c r="M30" t="s">
        <v>37</v>
      </c>
      <c r="P30" s="2">
        <v>0</v>
      </c>
      <c r="Q30" s="2"/>
      <c r="R30" s="2">
        <f t="shared" si="2"/>
        <v>0</v>
      </c>
      <c r="S30" s="2"/>
      <c r="T30" s="2">
        <f t="shared" si="3"/>
        <v>0</v>
      </c>
      <c r="X30" t="s">
        <v>37</v>
      </c>
      <c r="AA30" s="2">
        <v>0</v>
      </c>
      <c r="AB30" s="2"/>
      <c r="AC30" s="2">
        <f t="shared" si="8"/>
        <v>0</v>
      </c>
      <c r="AD30" s="2"/>
      <c r="AE30" s="2">
        <f t="shared" si="5"/>
        <v>0</v>
      </c>
      <c r="AI30" t="s">
        <v>37</v>
      </c>
      <c r="AL30" s="2">
        <v>0</v>
      </c>
      <c r="AM30" s="2"/>
      <c r="AN30" s="2">
        <f t="shared" si="9"/>
        <v>0</v>
      </c>
      <c r="AO30" s="2"/>
      <c r="AP30" s="2">
        <f t="shared" si="7"/>
        <v>0</v>
      </c>
    </row>
    <row r="31" spans="1:42" x14ac:dyDescent="0.2">
      <c r="B31" t="s">
        <v>38</v>
      </c>
      <c r="E31" s="2">
        <v>1000</v>
      </c>
      <c r="F31" s="2">
        <v>1000</v>
      </c>
      <c r="G31" s="2">
        <f t="shared" si="0"/>
        <v>2000</v>
      </c>
      <c r="H31" s="2">
        <v>-1000</v>
      </c>
      <c r="I31" s="2">
        <f t="shared" si="1"/>
        <v>1000</v>
      </c>
      <c r="M31" t="s">
        <v>38</v>
      </c>
      <c r="P31" s="2">
        <v>1000</v>
      </c>
      <c r="Q31" s="2">
        <v>1000</v>
      </c>
      <c r="R31" s="2">
        <f t="shared" si="2"/>
        <v>2000</v>
      </c>
      <c r="S31" s="2">
        <v>-1000</v>
      </c>
      <c r="T31" s="2">
        <f t="shared" si="3"/>
        <v>1000</v>
      </c>
      <c r="X31" t="s">
        <v>38</v>
      </c>
      <c r="AA31" s="2">
        <v>1000</v>
      </c>
      <c r="AB31" s="2">
        <v>1000</v>
      </c>
      <c r="AC31" s="2">
        <f t="shared" si="8"/>
        <v>2000</v>
      </c>
      <c r="AD31" s="2">
        <v>0</v>
      </c>
      <c r="AE31" s="2">
        <f t="shared" si="5"/>
        <v>2000</v>
      </c>
      <c r="AI31" t="s">
        <v>38</v>
      </c>
      <c r="AL31" s="2">
        <v>1000</v>
      </c>
      <c r="AM31" s="2">
        <v>2000</v>
      </c>
      <c r="AN31" s="2">
        <f t="shared" si="9"/>
        <v>3000</v>
      </c>
      <c r="AO31" s="2">
        <v>-2000</v>
      </c>
      <c r="AP31" s="2">
        <f t="shared" si="7"/>
        <v>1000</v>
      </c>
    </row>
    <row r="32" spans="1:42" x14ac:dyDescent="0.2">
      <c r="B32" t="s">
        <v>39</v>
      </c>
      <c r="E32" s="2">
        <v>0</v>
      </c>
      <c r="F32" s="2"/>
      <c r="G32" s="2">
        <f t="shared" si="0"/>
        <v>0</v>
      </c>
      <c r="H32" s="2"/>
      <c r="I32" s="2">
        <f t="shared" si="1"/>
        <v>0</v>
      </c>
      <c r="M32" t="s">
        <v>39</v>
      </c>
      <c r="P32" s="2">
        <v>0</v>
      </c>
      <c r="Q32" s="2"/>
      <c r="R32" s="2">
        <f t="shared" si="2"/>
        <v>0</v>
      </c>
      <c r="S32" s="2"/>
      <c r="T32" s="2">
        <f t="shared" si="3"/>
        <v>0</v>
      </c>
      <c r="X32" t="s">
        <v>39</v>
      </c>
      <c r="AA32" s="2">
        <v>0</v>
      </c>
      <c r="AB32" s="2"/>
      <c r="AC32" s="2">
        <f t="shared" si="8"/>
        <v>0</v>
      </c>
      <c r="AD32" s="2"/>
      <c r="AE32" s="2">
        <f t="shared" si="5"/>
        <v>0</v>
      </c>
      <c r="AI32" t="s">
        <v>39</v>
      </c>
      <c r="AL32" s="2">
        <v>0</v>
      </c>
      <c r="AM32" s="2"/>
      <c r="AN32" s="2">
        <f t="shared" si="9"/>
        <v>0</v>
      </c>
      <c r="AO32" s="2"/>
      <c r="AP32" s="2">
        <f t="shared" si="7"/>
        <v>0</v>
      </c>
    </row>
    <row r="33" spans="1:42" x14ac:dyDescent="0.2">
      <c r="E33" s="2">
        <v>0</v>
      </c>
      <c r="F33" s="2"/>
      <c r="G33" s="2">
        <f t="shared" si="0"/>
        <v>0</v>
      </c>
      <c r="H33" s="2"/>
      <c r="I33" s="2">
        <f t="shared" si="1"/>
        <v>0</v>
      </c>
      <c r="P33" s="2">
        <v>0</v>
      </c>
      <c r="Q33" s="2"/>
      <c r="R33" s="2">
        <f t="shared" si="2"/>
        <v>0</v>
      </c>
      <c r="S33" s="2"/>
      <c r="T33" s="2">
        <f t="shared" si="3"/>
        <v>0</v>
      </c>
      <c r="AA33" s="2">
        <v>0</v>
      </c>
      <c r="AB33" s="2"/>
      <c r="AC33" s="2">
        <f t="shared" si="8"/>
        <v>0</v>
      </c>
      <c r="AD33" s="2"/>
      <c r="AE33" s="2">
        <f t="shared" si="5"/>
        <v>0</v>
      </c>
      <c r="AL33" s="2">
        <v>0</v>
      </c>
      <c r="AM33" s="2"/>
      <c r="AN33" s="2">
        <f t="shared" si="9"/>
        <v>0</v>
      </c>
      <c r="AO33" s="2"/>
      <c r="AP33" s="2">
        <f t="shared" si="7"/>
        <v>0</v>
      </c>
    </row>
    <row r="34" spans="1:42" x14ac:dyDescent="0.2">
      <c r="E34" s="2">
        <f>SUM(E7:E33)</f>
        <v>237400</v>
      </c>
      <c r="F34" s="2">
        <f>SUM(F7:F33)</f>
        <v>28000</v>
      </c>
      <c r="G34" s="2">
        <f>SUM(G7:G33)</f>
        <v>265400</v>
      </c>
      <c r="H34" s="2">
        <f>SUM(H6:H33)</f>
        <v>-185200</v>
      </c>
      <c r="I34" s="2">
        <f t="shared" si="1"/>
        <v>80200</v>
      </c>
      <c r="P34" s="2">
        <f>SUM(P7:P33)</f>
        <v>43000</v>
      </c>
      <c r="Q34" s="2">
        <f>SUM(Q7:Q33)</f>
        <v>80200</v>
      </c>
      <c r="R34" s="2">
        <f>SUM(R7:R33)</f>
        <v>123200</v>
      </c>
      <c r="S34" s="2">
        <f>SUM(S6:S33)</f>
        <v>-97300</v>
      </c>
      <c r="T34" s="2">
        <f t="shared" si="3"/>
        <v>25900</v>
      </c>
      <c r="AA34" s="2">
        <f>SUM(AA7:AA33)</f>
        <v>43000</v>
      </c>
      <c r="AB34" s="2">
        <f>SUM(AB7:AB33)</f>
        <v>25900</v>
      </c>
      <c r="AC34" s="2">
        <f>SUM(AC7:AC33)</f>
        <v>68900</v>
      </c>
      <c r="AD34" s="2">
        <f>SUM(AD6:AD33)</f>
        <v>-40500</v>
      </c>
      <c r="AE34" s="2">
        <f>SUM(AC34:AD34)</f>
        <v>28400</v>
      </c>
      <c r="AL34" s="2">
        <f>SUM(AL7:AL33)</f>
        <v>131000</v>
      </c>
      <c r="AM34" s="2">
        <f>SUM(AM7:AM33)</f>
        <v>28400</v>
      </c>
      <c r="AN34" s="2">
        <f>SUM(AN7:AN33)</f>
        <v>159400</v>
      </c>
      <c r="AO34" s="2">
        <f>SUM(AO6:AO33)</f>
        <v>-129000</v>
      </c>
      <c r="AP34" s="2">
        <f>SUM(AN34:AO34)</f>
        <v>30400</v>
      </c>
    </row>
    <row r="35" spans="1:42" x14ac:dyDescent="0.2">
      <c r="E35" s="4"/>
      <c r="F35" s="2"/>
      <c r="P35" s="4"/>
      <c r="Q35" s="2"/>
      <c r="AA35" s="4"/>
      <c r="AB35" s="2"/>
    </row>
    <row r="38" spans="1:42" x14ac:dyDescent="0.2">
      <c r="B38" t="s">
        <v>0</v>
      </c>
      <c r="M38" t="s">
        <v>0</v>
      </c>
      <c r="X38" t="s">
        <v>0</v>
      </c>
      <c r="AI38" t="s">
        <v>0</v>
      </c>
    </row>
    <row r="39" spans="1:42" x14ac:dyDescent="0.2">
      <c r="B39" t="s">
        <v>161</v>
      </c>
      <c r="M39" t="s">
        <v>171</v>
      </c>
      <c r="X39" t="s">
        <v>184</v>
      </c>
      <c r="AI39" t="s">
        <v>195</v>
      </c>
    </row>
    <row r="41" spans="1:42" x14ac:dyDescent="0.2">
      <c r="E41" t="s">
        <v>162</v>
      </c>
      <c r="F41" t="s">
        <v>41</v>
      </c>
      <c r="G41" t="s">
        <v>4</v>
      </c>
      <c r="I41" t="s">
        <v>5</v>
      </c>
      <c r="P41" t="s">
        <v>172</v>
      </c>
      <c r="Q41" t="s">
        <v>162</v>
      </c>
      <c r="R41" t="s">
        <v>4</v>
      </c>
      <c r="T41" t="s">
        <v>5</v>
      </c>
      <c r="AA41" t="s">
        <v>172</v>
      </c>
      <c r="AB41" t="s">
        <v>162</v>
      </c>
      <c r="AC41" t="s">
        <v>4</v>
      </c>
      <c r="AE41" t="s">
        <v>5</v>
      </c>
      <c r="AL41" t="s">
        <v>172</v>
      </c>
      <c r="AM41" t="s">
        <v>162</v>
      </c>
      <c r="AN41" t="s">
        <v>4</v>
      </c>
      <c r="AP41" t="s">
        <v>5</v>
      </c>
    </row>
    <row r="42" spans="1:42" x14ac:dyDescent="0.2">
      <c r="A42" t="s">
        <v>6</v>
      </c>
      <c r="E42" t="s">
        <v>7</v>
      </c>
      <c r="F42" t="s">
        <v>8</v>
      </c>
      <c r="G42" t="s">
        <v>9</v>
      </c>
      <c r="H42" t="s">
        <v>10</v>
      </c>
      <c r="I42" t="s">
        <v>11</v>
      </c>
      <c r="L42" t="s">
        <v>6</v>
      </c>
      <c r="P42" t="s">
        <v>7</v>
      </c>
      <c r="Q42" t="s">
        <v>8</v>
      </c>
      <c r="R42" t="s">
        <v>9</v>
      </c>
      <c r="S42" t="s">
        <v>10</v>
      </c>
      <c r="T42" t="s">
        <v>11</v>
      </c>
      <c r="W42" t="s">
        <v>6</v>
      </c>
      <c r="AA42" t="s">
        <v>7</v>
      </c>
      <c r="AB42" t="s">
        <v>8</v>
      </c>
      <c r="AC42" t="s">
        <v>9</v>
      </c>
      <c r="AD42" t="s">
        <v>10</v>
      </c>
      <c r="AE42" t="s">
        <v>11</v>
      </c>
      <c r="AH42" t="s">
        <v>6</v>
      </c>
      <c r="AL42" t="s">
        <v>7</v>
      </c>
      <c r="AM42" t="s">
        <v>8</v>
      </c>
      <c r="AN42" t="s">
        <v>9</v>
      </c>
      <c r="AO42" t="s">
        <v>10</v>
      </c>
      <c r="AP42" t="s">
        <v>11</v>
      </c>
    </row>
    <row r="44" spans="1:42" x14ac:dyDescent="0.2">
      <c r="A44" s="1">
        <v>101</v>
      </c>
      <c r="B44" t="s">
        <v>12</v>
      </c>
      <c r="E44" s="2">
        <v>1500</v>
      </c>
      <c r="F44" s="2">
        <v>1500</v>
      </c>
      <c r="G44" s="2">
        <f t="shared" ref="G44:G63" si="10">SUM(E44:F44)</f>
        <v>3000</v>
      </c>
      <c r="H44" s="2">
        <v>-3000</v>
      </c>
      <c r="I44" s="2">
        <f t="shared" ref="I44:I63" si="11">SUM(G44:H44)</f>
        <v>0</v>
      </c>
      <c r="L44" s="1">
        <v>101</v>
      </c>
      <c r="M44" t="s">
        <v>12</v>
      </c>
      <c r="P44" s="2">
        <v>0</v>
      </c>
      <c r="Q44" s="2">
        <v>0</v>
      </c>
      <c r="R44" s="2">
        <f t="shared" ref="R44:R63" si="12">SUM(P44:Q44)</f>
        <v>0</v>
      </c>
      <c r="S44" s="2">
        <v>0</v>
      </c>
      <c r="T44" s="2">
        <f t="shared" ref="T44:T63" si="13">SUM(R44:S44)</f>
        <v>0</v>
      </c>
      <c r="W44" s="1"/>
      <c r="AA44" s="2"/>
      <c r="AB44" s="2"/>
      <c r="AC44" s="2"/>
      <c r="AD44" s="2"/>
      <c r="AE44" s="2"/>
      <c r="AH44" s="1"/>
      <c r="AL44" s="2"/>
      <c r="AM44" s="2"/>
      <c r="AN44" s="2"/>
      <c r="AO44" s="2"/>
      <c r="AP44" s="2"/>
    </row>
    <row r="45" spans="1:42" x14ac:dyDescent="0.2">
      <c r="A45" s="1">
        <v>102</v>
      </c>
      <c r="B45" t="s">
        <v>13</v>
      </c>
      <c r="E45" s="2">
        <v>1500</v>
      </c>
      <c r="F45" s="2">
        <v>1500</v>
      </c>
      <c r="G45" s="2">
        <f t="shared" si="10"/>
        <v>3000</v>
      </c>
      <c r="H45" s="2">
        <v>0</v>
      </c>
      <c r="I45" s="2">
        <f t="shared" si="11"/>
        <v>3000</v>
      </c>
      <c r="L45" s="1">
        <v>102</v>
      </c>
      <c r="M45" t="s">
        <v>13</v>
      </c>
      <c r="P45" s="2">
        <v>1500</v>
      </c>
      <c r="Q45" s="2">
        <v>1500</v>
      </c>
      <c r="R45" s="2">
        <f t="shared" si="12"/>
        <v>3000</v>
      </c>
      <c r="S45" s="2">
        <v>0</v>
      </c>
      <c r="T45" s="2">
        <f t="shared" si="13"/>
        <v>3000</v>
      </c>
      <c r="W45" s="1">
        <v>102</v>
      </c>
      <c r="X45" t="s">
        <v>13</v>
      </c>
      <c r="AA45" s="2">
        <v>1500</v>
      </c>
      <c r="AB45" s="2">
        <v>1500</v>
      </c>
      <c r="AC45" s="2">
        <f t="shared" ref="AC45:AC50" si="14">SUM(AA45:AB45)</f>
        <v>3000</v>
      </c>
      <c r="AD45" s="2">
        <v>0</v>
      </c>
      <c r="AE45" s="2">
        <f t="shared" ref="AE45:AE50" si="15">SUM(AC45:AD45)</f>
        <v>3000</v>
      </c>
      <c r="AH45" s="1">
        <v>102</v>
      </c>
      <c r="AI45" t="s">
        <v>13</v>
      </c>
      <c r="AL45" s="2">
        <v>1500</v>
      </c>
      <c r="AM45" s="2">
        <v>1500</v>
      </c>
      <c r="AN45" s="2">
        <f t="shared" ref="AN45:AN50" si="16">SUM(AL45:AM45)</f>
        <v>3000</v>
      </c>
      <c r="AO45" s="2">
        <v>0</v>
      </c>
      <c r="AP45" s="2">
        <f>SUM(AN45:AO45)</f>
        <v>3000</v>
      </c>
    </row>
    <row r="46" spans="1:42" x14ac:dyDescent="0.2">
      <c r="A46" s="1">
        <v>201</v>
      </c>
      <c r="B46" t="s">
        <v>14</v>
      </c>
      <c r="E46" s="2">
        <v>1500</v>
      </c>
      <c r="F46" s="2">
        <v>1500</v>
      </c>
      <c r="G46" s="2">
        <f t="shared" si="10"/>
        <v>3000</v>
      </c>
      <c r="H46" s="2">
        <v>-3000</v>
      </c>
      <c r="I46" s="2">
        <f t="shared" si="11"/>
        <v>0</v>
      </c>
      <c r="L46" s="1">
        <v>201</v>
      </c>
      <c r="M46" t="s">
        <v>14</v>
      </c>
      <c r="P46" s="2">
        <v>0</v>
      </c>
      <c r="Q46" s="2">
        <v>0</v>
      </c>
      <c r="R46" s="2">
        <f t="shared" si="12"/>
        <v>0</v>
      </c>
      <c r="S46" s="2">
        <v>0</v>
      </c>
      <c r="T46" s="2">
        <f t="shared" si="13"/>
        <v>0</v>
      </c>
      <c r="W46" s="1">
        <v>202</v>
      </c>
      <c r="X46" t="s">
        <v>15</v>
      </c>
      <c r="AA46" s="2">
        <v>1500</v>
      </c>
      <c r="AB46" s="2">
        <v>1500</v>
      </c>
      <c r="AC46" s="2">
        <f t="shared" si="14"/>
        <v>3000</v>
      </c>
      <c r="AD46" s="2">
        <v>-3000</v>
      </c>
      <c r="AE46" s="2">
        <f t="shared" si="15"/>
        <v>0</v>
      </c>
      <c r="AH46" s="1"/>
      <c r="AL46" s="2"/>
      <c r="AM46" s="2"/>
      <c r="AN46" s="2"/>
      <c r="AO46" s="2"/>
      <c r="AP46" s="2"/>
    </row>
    <row r="47" spans="1:42" x14ac:dyDescent="0.2">
      <c r="A47" s="1">
        <v>202</v>
      </c>
      <c r="B47" t="s">
        <v>15</v>
      </c>
      <c r="E47" s="2">
        <v>1500</v>
      </c>
      <c r="F47" s="2">
        <v>1500</v>
      </c>
      <c r="G47" s="2">
        <f t="shared" si="10"/>
        <v>3000</v>
      </c>
      <c r="H47" s="2">
        <v>0</v>
      </c>
      <c r="I47" s="2">
        <f t="shared" si="11"/>
        <v>3000</v>
      </c>
      <c r="L47" s="1">
        <v>202</v>
      </c>
      <c r="M47" t="s">
        <v>15</v>
      </c>
      <c r="P47" s="2">
        <v>1500</v>
      </c>
      <c r="Q47" s="2">
        <v>1500</v>
      </c>
      <c r="R47" s="2">
        <f t="shared" si="12"/>
        <v>3000</v>
      </c>
      <c r="S47" s="2">
        <v>0</v>
      </c>
      <c r="T47" s="2">
        <f t="shared" si="13"/>
        <v>3000</v>
      </c>
      <c r="W47" s="1">
        <v>401</v>
      </c>
      <c r="X47" t="s">
        <v>18</v>
      </c>
      <c r="AA47" s="2">
        <v>1500</v>
      </c>
      <c r="AB47" s="2">
        <v>1500</v>
      </c>
      <c r="AC47" s="2">
        <f t="shared" si="14"/>
        <v>3000</v>
      </c>
      <c r="AD47" s="2">
        <v>-3000</v>
      </c>
      <c r="AE47" s="2">
        <f t="shared" si="15"/>
        <v>0</v>
      </c>
      <c r="AH47" s="1">
        <v>802</v>
      </c>
      <c r="AI47" t="s">
        <v>27</v>
      </c>
      <c r="AL47" s="2">
        <v>1500</v>
      </c>
      <c r="AM47" s="2">
        <v>1500</v>
      </c>
      <c r="AN47" s="2">
        <f t="shared" ref="AN47" si="17">SUM(AL47:AM47)</f>
        <v>3000</v>
      </c>
      <c r="AO47" s="2">
        <v>0</v>
      </c>
      <c r="AP47" s="2">
        <f>SUM(AN47:AO47)</f>
        <v>3000</v>
      </c>
    </row>
    <row r="48" spans="1:42" x14ac:dyDescent="0.2">
      <c r="A48" s="1">
        <v>301</v>
      </c>
      <c r="B48" t="s">
        <v>16</v>
      </c>
      <c r="E48" s="2">
        <v>1500</v>
      </c>
      <c r="F48" s="2">
        <v>1500</v>
      </c>
      <c r="G48" s="2">
        <f t="shared" si="10"/>
        <v>3000</v>
      </c>
      <c r="H48" s="2">
        <v>-3000</v>
      </c>
      <c r="I48" s="2">
        <f t="shared" si="11"/>
        <v>0</v>
      </c>
      <c r="L48" s="1">
        <v>301</v>
      </c>
      <c r="M48" t="s">
        <v>16</v>
      </c>
      <c r="P48" s="2">
        <v>0</v>
      </c>
      <c r="Q48" s="2">
        <v>0</v>
      </c>
      <c r="R48" s="2">
        <f t="shared" si="12"/>
        <v>0</v>
      </c>
      <c r="S48" s="2">
        <v>0</v>
      </c>
      <c r="T48" s="2">
        <f t="shared" si="13"/>
        <v>0</v>
      </c>
      <c r="W48" s="1">
        <v>601</v>
      </c>
      <c r="X48" t="s">
        <v>22</v>
      </c>
      <c r="AA48" s="2">
        <v>1500</v>
      </c>
      <c r="AB48" s="2">
        <v>1500</v>
      </c>
      <c r="AC48" s="2">
        <f t="shared" si="14"/>
        <v>3000</v>
      </c>
      <c r="AD48" s="2">
        <v>-3000</v>
      </c>
      <c r="AE48" s="2">
        <f t="shared" si="15"/>
        <v>0</v>
      </c>
      <c r="AH48" s="1"/>
      <c r="AL48" s="2"/>
      <c r="AM48" s="2"/>
      <c r="AN48" s="2"/>
      <c r="AO48" s="2"/>
      <c r="AP48" s="2"/>
    </row>
    <row r="49" spans="1:42" x14ac:dyDescent="0.2">
      <c r="A49" s="1">
        <v>302</v>
      </c>
      <c r="B49" t="s">
        <v>17</v>
      </c>
      <c r="E49" s="2">
        <v>1500</v>
      </c>
      <c r="F49" s="2">
        <v>1500</v>
      </c>
      <c r="G49" s="2">
        <f t="shared" si="10"/>
        <v>3000</v>
      </c>
      <c r="H49" s="2">
        <v>-3000</v>
      </c>
      <c r="I49" s="2">
        <f t="shared" si="11"/>
        <v>0</v>
      </c>
      <c r="L49" s="1">
        <v>302</v>
      </c>
      <c r="M49" t="s">
        <v>17</v>
      </c>
      <c r="P49" s="2">
        <v>0</v>
      </c>
      <c r="Q49" s="2">
        <v>0</v>
      </c>
      <c r="R49" s="2">
        <f t="shared" si="12"/>
        <v>0</v>
      </c>
      <c r="S49" s="2">
        <v>0</v>
      </c>
      <c r="T49" s="2">
        <f t="shared" si="13"/>
        <v>0</v>
      </c>
      <c r="W49" s="1">
        <v>802</v>
      </c>
      <c r="X49" t="s">
        <v>27</v>
      </c>
      <c r="AA49" s="2">
        <v>1500</v>
      </c>
      <c r="AB49" s="2">
        <v>1500</v>
      </c>
      <c r="AC49" s="2">
        <f t="shared" si="14"/>
        <v>3000</v>
      </c>
      <c r="AD49" s="2">
        <v>0</v>
      </c>
      <c r="AE49" s="2">
        <f t="shared" si="15"/>
        <v>3000</v>
      </c>
      <c r="AH49" s="1"/>
      <c r="AL49" s="2"/>
      <c r="AM49" s="2"/>
      <c r="AN49" s="2"/>
      <c r="AO49" s="2"/>
      <c r="AP49" s="2"/>
    </row>
    <row r="50" spans="1:42" x14ac:dyDescent="0.2">
      <c r="A50" s="1">
        <v>401</v>
      </c>
      <c r="B50" t="s">
        <v>18</v>
      </c>
      <c r="E50" s="2">
        <v>1500</v>
      </c>
      <c r="F50" s="2">
        <v>1500</v>
      </c>
      <c r="G50" s="2">
        <f t="shared" si="10"/>
        <v>3000</v>
      </c>
      <c r="H50" s="2">
        <v>0</v>
      </c>
      <c r="I50" s="2">
        <f t="shared" si="11"/>
        <v>3000</v>
      </c>
      <c r="L50" s="1">
        <v>401</v>
      </c>
      <c r="M50" t="s">
        <v>18</v>
      </c>
      <c r="P50" s="2">
        <v>1500</v>
      </c>
      <c r="Q50" s="2">
        <v>1500</v>
      </c>
      <c r="R50" s="2">
        <f t="shared" si="12"/>
        <v>3000</v>
      </c>
      <c r="S50" s="2">
        <v>0</v>
      </c>
      <c r="T50" s="2">
        <f t="shared" si="13"/>
        <v>3000</v>
      </c>
      <c r="W50" s="1">
        <v>902</v>
      </c>
      <c r="X50" t="s">
        <v>29</v>
      </c>
      <c r="AA50" s="2">
        <v>0</v>
      </c>
      <c r="AB50" s="2">
        <v>1500</v>
      </c>
      <c r="AC50" s="2">
        <f t="shared" si="14"/>
        <v>1500</v>
      </c>
      <c r="AD50" s="2">
        <v>0</v>
      </c>
      <c r="AE50" s="2">
        <f t="shared" si="15"/>
        <v>1500</v>
      </c>
      <c r="AH50" s="1">
        <v>902</v>
      </c>
      <c r="AI50" t="s">
        <v>29</v>
      </c>
      <c r="AL50" s="2">
        <v>0</v>
      </c>
      <c r="AM50" s="2">
        <v>1500</v>
      </c>
      <c r="AN50" s="2">
        <f t="shared" si="16"/>
        <v>1500</v>
      </c>
      <c r="AO50" s="2">
        <v>0</v>
      </c>
      <c r="AP50" s="2">
        <f>SUM(AN50:AO50)</f>
        <v>1500</v>
      </c>
    </row>
    <row r="51" spans="1:42" x14ac:dyDescent="0.2">
      <c r="A51" s="1">
        <v>402</v>
      </c>
      <c r="B51" t="s">
        <v>19</v>
      </c>
      <c r="E51" s="2">
        <v>1500</v>
      </c>
      <c r="F51" s="2">
        <v>0</v>
      </c>
      <c r="G51" s="2">
        <f t="shared" si="10"/>
        <v>1500</v>
      </c>
      <c r="H51" s="2">
        <v>-1500</v>
      </c>
      <c r="I51" s="2">
        <f t="shared" si="11"/>
        <v>0</v>
      </c>
      <c r="L51" s="1">
        <v>402</v>
      </c>
      <c r="M51" t="s">
        <v>19</v>
      </c>
      <c r="P51" s="2">
        <v>0</v>
      </c>
      <c r="Q51" s="2">
        <v>0</v>
      </c>
      <c r="R51" s="2">
        <f t="shared" si="12"/>
        <v>0</v>
      </c>
      <c r="S51" s="2">
        <v>0</v>
      </c>
      <c r="T51" s="2">
        <f t="shared" si="13"/>
        <v>0</v>
      </c>
      <c r="W51" s="1"/>
      <c r="AA51" s="2"/>
      <c r="AB51" s="2"/>
      <c r="AC51" s="2"/>
      <c r="AD51" s="2"/>
      <c r="AE51" s="2"/>
      <c r="AH51" s="1"/>
      <c r="AL51" s="2"/>
      <c r="AM51" s="2"/>
      <c r="AN51" s="2"/>
      <c r="AO51" s="2"/>
      <c r="AP51" s="2"/>
    </row>
    <row r="52" spans="1:42" x14ac:dyDescent="0.2">
      <c r="A52" s="1">
        <v>501</v>
      </c>
      <c r="B52" t="s">
        <v>20</v>
      </c>
      <c r="E52" s="2">
        <v>1500</v>
      </c>
      <c r="F52" s="2">
        <v>0</v>
      </c>
      <c r="G52" s="2">
        <f t="shared" si="10"/>
        <v>1500</v>
      </c>
      <c r="H52" s="2">
        <v>-1500</v>
      </c>
      <c r="I52" s="2">
        <f t="shared" si="11"/>
        <v>0</v>
      </c>
      <c r="L52" s="1">
        <v>501</v>
      </c>
      <c r="M52" t="s">
        <v>20</v>
      </c>
      <c r="P52" s="2">
        <v>0</v>
      </c>
      <c r="Q52" s="2">
        <v>0</v>
      </c>
      <c r="R52" s="2">
        <f t="shared" si="12"/>
        <v>0</v>
      </c>
      <c r="S52" s="2">
        <v>0</v>
      </c>
      <c r="T52" s="2">
        <f t="shared" si="13"/>
        <v>0</v>
      </c>
      <c r="W52" s="1"/>
      <c r="AA52" s="2">
        <f>SUM(AA44:AA51)</f>
        <v>7500</v>
      </c>
      <c r="AB52" s="2">
        <f>SUM(AB44:AB51)</f>
        <v>9000</v>
      </c>
      <c r="AC52" s="2">
        <f>SUM(AC44:AC51)</f>
        <v>16500</v>
      </c>
      <c r="AD52" s="2">
        <f>SUM(AD44:AD51)</f>
        <v>-9000</v>
      </c>
      <c r="AE52" s="2">
        <f>SUM(AE45:AE51)</f>
        <v>7500</v>
      </c>
      <c r="AH52" s="1"/>
      <c r="AL52" s="2">
        <f>SUM(AL44:AL51)</f>
        <v>3000</v>
      </c>
      <c r="AM52" s="2">
        <f>SUM(AM44:AM51)</f>
        <v>4500</v>
      </c>
      <c r="AN52" s="2">
        <f>SUM(AN44:AN51)</f>
        <v>7500</v>
      </c>
      <c r="AO52" s="2">
        <f>SUM(AO44:AO51)</f>
        <v>0</v>
      </c>
      <c r="AP52" s="2">
        <f>SUM(AP45:AP51)</f>
        <v>7500</v>
      </c>
    </row>
    <row r="53" spans="1:42" x14ac:dyDescent="0.2">
      <c r="A53" s="1">
        <v>502</v>
      </c>
      <c r="B53" t="s">
        <v>21</v>
      </c>
      <c r="E53" s="2">
        <v>1500</v>
      </c>
      <c r="F53" s="2">
        <v>1500</v>
      </c>
      <c r="G53" s="2">
        <f t="shared" si="10"/>
        <v>3000</v>
      </c>
      <c r="H53" s="2">
        <v>0</v>
      </c>
      <c r="I53" s="2">
        <f t="shared" si="11"/>
        <v>3000</v>
      </c>
      <c r="L53" s="1">
        <v>502</v>
      </c>
      <c r="M53" t="s">
        <v>21</v>
      </c>
      <c r="P53" s="2">
        <v>1500</v>
      </c>
      <c r="Q53" s="2">
        <v>1500</v>
      </c>
      <c r="R53" s="2">
        <f t="shared" si="12"/>
        <v>3000</v>
      </c>
      <c r="S53" s="2">
        <v>-3000</v>
      </c>
      <c r="T53" s="2">
        <f t="shared" si="13"/>
        <v>0</v>
      </c>
      <c r="W53" s="1"/>
      <c r="AA53" s="2"/>
      <c r="AB53" s="2"/>
      <c r="AC53" s="2"/>
      <c r="AD53" s="2"/>
      <c r="AE53" s="2"/>
      <c r="AH53" s="1"/>
      <c r="AL53" s="2"/>
      <c r="AM53" s="2"/>
      <c r="AN53" s="2"/>
      <c r="AO53" s="2"/>
      <c r="AP53" s="2"/>
    </row>
    <row r="54" spans="1:42" x14ac:dyDescent="0.2">
      <c r="A54" s="1">
        <v>601</v>
      </c>
      <c r="B54" t="s">
        <v>22</v>
      </c>
      <c r="E54" s="2">
        <v>1500</v>
      </c>
      <c r="F54" s="2">
        <v>1500</v>
      </c>
      <c r="G54" s="2">
        <f t="shared" si="10"/>
        <v>3000</v>
      </c>
      <c r="H54" s="2">
        <v>0</v>
      </c>
      <c r="I54" s="2">
        <f t="shared" si="11"/>
        <v>3000</v>
      </c>
      <c r="L54" s="1">
        <v>601</v>
      </c>
      <c r="M54" t="s">
        <v>22</v>
      </c>
      <c r="P54" s="2">
        <v>1500</v>
      </c>
      <c r="Q54" s="2">
        <v>1500</v>
      </c>
      <c r="R54" s="2">
        <f t="shared" si="12"/>
        <v>3000</v>
      </c>
      <c r="S54" s="2">
        <v>0</v>
      </c>
      <c r="T54" s="2">
        <f t="shared" si="13"/>
        <v>3000</v>
      </c>
      <c r="W54" s="1"/>
      <c r="AA54" s="2"/>
      <c r="AB54" s="2"/>
      <c r="AC54" s="2"/>
      <c r="AD54" s="2"/>
      <c r="AE54" s="2"/>
      <c r="AH54" s="1"/>
      <c r="AL54" s="2"/>
      <c r="AM54" s="2"/>
      <c r="AN54" s="2"/>
      <c r="AO54" s="2"/>
      <c r="AP54" s="2"/>
    </row>
    <row r="55" spans="1:42" x14ac:dyDescent="0.2">
      <c r="A55" s="1">
        <v>602</v>
      </c>
      <c r="B55" t="s">
        <v>23</v>
      </c>
      <c r="E55" s="2">
        <v>1500</v>
      </c>
      <c r="F55" s="2">
        <v>1500</v>
      </c>
      <c r="G55" s="2">
        <f t="shared" si="10"/>
        <v>3000</v>
      </c>
      <c r="H55" s="2">
        <v>-3000</v>
      </c>
      <c r="I55" s="2">
        <f t="shared" si="11"/>
        <v>0</v>
      </c>
      <c r="L55" s="1">
        <v>602</v>
      </c>
      <c r="M55" t="s">
        <v>23</v>
      </c>
      <c r="P55" s="2">
        <v>0</v>
      </c>
      <c r="Q55" s="2">
        <v>0</v>
      </c>
      <c r="R55" s="2">
        <f t="shared" si="12"/>
        <v>0</v>
      </c>
      <c r="S55" s="2">
        <v>0</v>
      </c>
      <c r="T55" s="2">
        <f t="shared" si="13"/>
        <v>0</v>
      </c>
      <c r="W55" s="1"/>
      <c r="AA55" s="2"/>
      <c r="AB55" s="2"/>
      <c r="AC55" s="2"/>
      <c r="AD55" s="2"/>
      <c r="AE55" s="2"/>
    </row>
    <row r="56" spans="1:42" x14ac:dyDescent="0.2">
      <c r="A56" s="1">
        <v>701</v>
      </c>
      <c r="B56" t="s">
        <v>24</v>
      </c>
      <c r="E56" s="2">
        <v>1500</v>
      </c>
      <c r="F56" s="2">
        <v>-1500</v>
      </c>
      <c r="G56" s="2">
        <f t="shared" si="10"/>
        <v>0</v>
      </c>
      <c r="H56" s="2">
        <v>0</v>
      </c>
      <c r="I56" s="2">
        <f t="shared" si="11"/>
        <v>0</v>
      </c>
      <c r="L56" s="1">
        <v>701</v>
      </c>
      <c r="M56" t="s">
        <v>24</v>
      </c>
      <c r="P56" s="2">
        <v>0</v>
      </c>
      <c r="Q56" s="2">
        <v>0</v>
      </c>
      <c r="R56" s="2">
        <f t="shared" si="12"/>
        <v>0</v>
      </c>
      <c r="S56" s="2">
        <v>0</v>
      </c>
      <c r="T56" s="2">
        <f t="shared" si="13"/>
        <v>0</v>
      </c>
      <c r="W56" s="1"/>
      <c r="AA56" s="2"/>
      <c r="AB56" s="2"/>
      <c r="AC56" s="2"/>
      <c r="AD56" s="2"/>
      <c r="AE56" s="2"/>
    </row>
    <row r="57" spans="1:42" x14ac:dyDescent="0.2">
      <c r="A57" s="1">
        <v>702</v>
      </c>
      <c r="B57" t="s">
        <v>25</v>
      </c>
      <c r="E57" s="2">
        <v>1500</v>
      </c>
      <c r="F57" s="2">
        <v>1500</v>
      </c>
      <c r="G57" s="2">
        <f t="shared" si="10"/>
        <v>3000</v>
      </c>
      <c r="H57" s="2">
        <v>0</v>
      </c>
      <c r="I57" s="2">
        <f t="shared" si="11"/>
        <v>3000</v>
      </c>
      <c r="L57" s="1">
        <v>702</v>
      </c>
      <c r="M57" t="s">
        <v>25</v>
      </c>
      <c r="P57" s="2">
        <v>1500</v>
      </c>
      <c r="Q57" s="2">
        <v>1500</v>
      </c>
      <c r="R57" s="2">
        <f t="shared" si="12"/>
        <v>3000</v>
      </c>
      <c r="S57" s="2">
        <v>-3000</v>
      </c>
      <c r="T57" s="2">
        <f t="shared" si="13"/>
        <v>0</v>
      </c>
      <c r="W57" s="1"/>
      <c r="AA57" s="2"/>
      <c r="AB57" s="2"/>
      <c r="AC57" s="2"/>
      <c r="AD57" s="2"/>
      <c r="AE57" s="2"/>
    </row>
    <row r="58" spans="1:42" x14ac:dyDescent="0.2">
      <c r="A58" s="1">
        <v>801</v>
      </c>
      <c r="B58" t="s">
        <v>26</v>
      </c>
      <c r="E58" s="2">
        <v>1500</v>
      </c>
      <c r="F58" s="2">
        <v>1500</v>
      </c>
      <c r="G58" s="2">
        <f t="shared" si="10"/>
        <v>3000</v>
      </c>
      <c r="H58" s="2">
        <v>-3000</v>
      </c>
      <c r="I58" s="2">
        <f t="shared" si="11"/>
        <v>0</v>
      </c>
      <c r="L58" s="1">
        <v>801</v>
      </c>
      <c r="M58" t="s">
        <v>26</v>
      </c>
      <c r="P58" s="2">
        <v>0</v>
      </c>
      <c r="Q58" s="2">
        <v>0</v>
      </c>
      <c r="R58" s="2">
        <f t="shared" si="12"/>
        <v>0</v>
      </c>
      <c r="S58" s="2">
        <v>0</v>
      </c>
      <c r="T58" s="2">
        <f t="shared" si="13"/>
        <v>0</v>
      </c>
      <c r="W58" s="1"/>
      <c r="AA58" s="2"/>
      <c r="AB58" s="2"/>
      <c r="AC58" s="2"/>
      <c r="AD58" s="2"/>
      <c r="AE58" s="2"/>
    </row>
    <row r="59" spans="1:42" x14ac:dyDescent="0.2">
      <c r="A59" s="1">
        <v>802</v>
      </c>
      <c r="B59" t="s">
        <v>27</v>
      </c>
      <c r="E59" s="2">
        <v>1500</v>
      </c>
      <c r="F59" s="2">
        <v>1500</v>
      </c>
      <c r="G59" s="2">
        <f t="shared" si="10"/>
        <v>3000</v>
      </c>
      <c r="H59" s="2">
        <v>0</v>
      </c>
      <c r="I59" s="2">
        <f t="shared" si="11"/>
        <v>3000</v>
      </c>
      <c r="L59" s="1">
        <v>802</v>
      </c>
      <c r="M59" t="s">
        <v>27</v>
      </c>
      <c r="P59" s="2">
        <v>1500</v>
      </c>
      <c r="Q59" s="2">
        <v>1500</v>
      </c>
      <c r="R59" s="2">
        <f t="shared" si="12"/>
        <v>3000</v>
      </c>
      <c r="S59" s="2">
        <v>0</v>
      </c>
      <c r="T59" s="2">
        <f t="shared" si="13"/>
        <v>3000</v>
      </c>
      <c r="W59" s="1"/>
      <c r="AA59" s="2"/>
      <c r="AB59" s="2"/>
      <c r="AC59" s="2"/>
      <c r="AD59" s="2"/>
      <c r="AE59" s="2"/>
      <c r="AI59" t="s">
        <v>0</v>
      </c>
    </row>
    <row r="60" spans="1:42" x14ac:dyDescent="0.2">
      <c r="A60" s="1">
        <v>901</v>
      </c>
      <c r="B60" t="s">
        <v>28</v>
      </c>
      <c r="E60" s="2">
        <v>1500</v>
      </c>
      <c r="F60" s="2">
        <v>0</v>
      </c>
      <c r="G60" s="2">
        <f t="shared" si="10"/>
        <v>1500</v>
      </c>
      <c r="H60" s="2">
        <v>0</v>
      </c>
      <c r="I60" s="2">
        <f t="shared" si="11"/>
        <v>1500</v>
      </c>
      <c r="L60" s="1">
        <v>901</v>
      </c>
      <c r="M60" t="s">
        <v>28</v>
      </c>
      <c r="P60" s="2">
        <v>0</v>
      </c>
      <c r="Q60" s="2">
        <v>1500</v>
      </c>
      <c r="R60" s="2">
        <f t="shared" si="12"/>
        <v>1500</v>
      </c>
      <c r="S60" s="2">
        <v>-1500</v>
      </c>
      <c r="T60" s="2">
        <f t="shared" si="13"/>
        <v>0</v>
      </c>
    </row>
    <row r="61" spans="1:42" x14ac:dyDescent="0.2">
      <c r="A61" s="1">
        <v>902</v>
      </c>
      <c r="B61" t="s">
        <v>29</v>
      </c>
      <c r="E61" s="2">
        <v>1500</v>
      </c>
      <c r="F61" s="2">
        <v>1500</v>
      </c>
      <c r="G61" s="2">
        <f t="shared" si="10"/>
        <v>3000</v>
      </c>
      <c r="H61" s="2">
        <v>0</v>
      </c>
      <c r="I61" s="2">
        <f t="shared" si="11"/>
        <v>3000</v>
      </c>
      <c r="L61" s="1">
        <v>902</v>
      </c>
      <c r="M61" t="s">
        <v>29</v>
      </c>
      <c r="P61" s="2">
        <v>1500</v>
      </c>
      <c r="Q61" s="2">
        <v>1500</v>
      </c>
      <c r="R61" s="2">
        <f t="shared" si="12"/>
        <v>3000</v>
      </c>
      <c r="S61" s="2">
        <v>-1500</v>
      </c>
      <c r="T61" s="2">
        <f t="shared" si="13"/>
        <v>1500</v>
      </c>
    </row>
    <row r="62" spans="1:42" x14ac:dyDescent="0.2">
      <c r="A62" s="1">
        <v>1001</v>
      </c>
      <c r="B62" t="s">
        <v>30</v>
      </c>
      <c r="E62" s="2">
        <v>1500</v>
      </c>
      <c r="F62" s="2">
        <v>1500</v>
      </c>
      <c r="G62" s="2">
        <f t="shared" si="10"/>
        <v>3000</v>
      </c>
      <c r="H62" s="2">
        <v>0</v>
      </c>
      <c r="I62" s="2">
        <f t="shared" si="11"/>
        <v>3000</v>
      </c>
      <c r="L62" s="1">
        <v>1001</v>
      </c>
      <c r="M62" t="s">
        <v>30</v>
      </c>
      <c r="P62" s="2">
        <v>1500</v>
      </c>
      <c r="Q62" s="2">
        <v>1500</v>
      </c>
      <c r="R62" s="2">
        <f t="shared" si="12"/>
        <v>3000</v>
      </c>
      <c r="S62" s="2">
        <v>-3000</v>
      </c>
      <c r="T62" s="2">
        <f t="shared" si="13"/>
        <v>0</v>
      </c>
    </row>
    <row r="63" spans="1:42" x14ac:dyDescent="0.2">
      <c r="A63" s="1">
        <v>1002</v>
      </c>
      <c r="B63" t="s">
        <v>31</v>
      </c>
      <c r="E63" s="2">
        <v>1500</v>
      </c>
      <c r="F63" s="2">
        <v>1500</v>
      </c>
      <c r="G63" s="2">
        <f t="shared" si="10"/>
        <v>3000</v>
      </c>
      <c r="H63" s="2">
        <v>0</v>
      </c>
      <c r="I63" s="2">
        <f t="shared" si="11"/>
        <v>3000</v>
      </c>
      <c r="L63" s="1">
        <v>1002</v>
      </c>
      <c r="M63" t="s">
        <v>31</v>
      </c>
      <c r="P63" s="2">
        <v>1500</v>
      </c>
      <c r="Q63" s="2">
        <v>1500</v>
      </c>
      <c r="R63" s="2">
        <f t="shared" si="12"/>
        <v>3000</v>
      </c>
      <c r="S63" s="2">
        <v>-3000</v>
      </c>
      <c r="T63" s="2">
        <f t="shared" si="13"/>
        <v>0</v>
      </c>
    </row>
    <row r="64" spans="1:42" x14ac:dyDescent="0.2">
      <c r="A64" s="1"/>
      <c r="E64" s="2"/>
      <c r="F64" s="2"/>
      <c r="G64" s="2"/>
      <c r="H64" s="2"/>
      <c r="I64" s="2"/>
      <c r="L64" s="1"/>
      <c r="P64" s="2"/>
      <c r="Q64" s="2"/>
      <c r="R64" s="2"/>
      <c r="S64" s="2"/>
      <c r="T64" s="2"/>
    </row>
    <row r="65" spans="1:39" x14ac:dyDescent="0.2">
      <c r="A65" s="1"/>
      <c r="E65" s="2">
        <f>SUM(E44:E64)</f>
        <v>30000</v>
      </c>
      <c r="F65" s="2">
        <f>SUM(F44:F64)</f>
        <v>22500</v>
      </c>
      <c r="G65" s="2">
        <f>SUM(G44:G64)</f>
        <v>52500</v>
      </c>
      <c r="H65" s="2">
        <f>SUM(H44:H64)</f>
        <v>-21000</v>
      </c>
      <c r="I65" s="2">
        <f>SUM(I44:I64)</f>
        <v>31500</v>
      </c>
      <c r="L65" s="1"/>
      <c r="P65" s="2">
        <f>SUM(P44:P64)</f>
        <v>15000</v>
      </c>
      <c r="Q65" s="2">
        <f>SUM(Q44:Q64)</f>
        <v>16500</v>
      </c>
      <c r="R65" s="2">
        <f>SUM(R44:R64)</f>
        <v>31500</v>
      </c>
      <c r="S65" s="2">
        <f>SUM(S44:S64)</f>
        <v>-15000</v>
      </c>
      <c r="T65" s="2">
        <f>SUM(T44:T64)</f>
        <v>16500</v>
      </c>
    </row>
    <row r="66" spans="1:39" x14ac:dyDescent="0.2">
      <c r="E66" s="2"/>
      <c r="F66" s="2"/>
      <c r="G66" s="2"/>
      <c r="H66" s="2"/>
      <c r="I66" s="2"/>
      <c r="P66" s="2"/>
      <c r="Q66" s="2"/>
      <c r="R66" s="2"/>
      <c r="S66" s="2"/>
      <c r="T66" s="2"/>
    </row>
    <row r="67" spans="1:39" x14ac:dyDescent="0.2">
      <c r="P67" s="2"/>
      <c r="Q67" s="2"/>
      <c r="R67" s="2"/>
      <c r="S67" s="2"/>
      <c r="T67" s="2"/>
    </row>
    <row r="68" spans="1:39" x14ac:dyDescent="0.2">
      <c r="P68" s="2"/>
      <c r="Q68" s="2"/>
      <c r="R68" s="2"/>
      <c r="S68" s="2"/>
      <c r="T68" s="2"/>
    </row>
    <row r="69" spans="1:39" x14ac:dyDescent="0.2">
      <c r="B69" t="s">
        <v>0</v>
      </c>
      <c r="G69" s="2"/>
      <c r="P69" s="2"/>
      <c r="Q69" s="2"/>
      <c r="R69" s="2"/>
      <c r="S69" s="2"/>
      <c r="T69" s="2"/>
    </row>
    <row r="70" spans="1:39" x14ac:dyDescent="0.2">
      <c r="G70" s="2"/>
      <c r="M70" t="s">
        <v>0</v>
      </c>
      <c r="R70" s="2"/>
      <c r="S70" s="2"/>
      <c r="T70" s="2"/>
      <c r="X70" t="s">
        <v>0</v>
      </c>
      <c r="AC70" s="2"/>
      <c r="AD70" s="2"/>
      <c r="AE70" s="2"/>
    </row>
    <row r="71" spans="1:39" x14ac:dyDescent="0.2">
      <c r="A71" t="s">
        <v>163</v>
      </c>
      <c r="R71" s="2"/>
      <c r="S71" s="2"/>
      <c r="T71" s="2"/>
      <c r="AC71" s="2"/>
      <c r="AD71" s="2"/>
      <c r="AE71" s="2"/>
      <c r="AH71" t="s">
        <v>196</v>
      </c>
    </row>
    <row r="72" spans="1:39" x14ac:dyDescent="0.2">
      <c r="L72" t="s">
        <v>173</v>
      </c>
      <c r="W72" t="s">
        <v>185</v>
      </c>
      <c r="AC72" s="2"/>
      <c r="AD72" s="2"/>
      <c r="AE72" s="2"/>
    </row>
    <row r="73" spans="1:39" x14ac:dyDescent="0.2">
      <c r="A73" t="s">
        <v>45</v>
      </c>
      <c r="F73" s="2">
        <v>7663.7</v>
      </c>
      <c r="AC73" s="2"/>
      <c r="AD73" s="2"/>
      <c r="AE73" s="2"/>
      <c r="AH73" t="s">
        <v>45</v>
      </c>
      <c r="AM73" s="2">
        <v>7351.5</v>
      </c>
    </row>
    <row r="74" spans="1:39" x14ac:dyDescent="0.2">
      <c r="A74" t="s">
        <v>46</v>
      </c>
      <c r="C74" s="3"/>
      <c r="F74" s="2">
        <v>7475</v>
      </c>
      <c r="L74" t="s">
        <v>45</v>
      </c>
      <c r="Q74" s="2">
        <v>7419</v>
      </c>
      <c r="W74" t="s">
        <v>45</v>
      </c>
      <c r="AB74" s="2">
        <v>7595.95</v>
      </c>
      <c r="AC74" s="2"/>
      <c r="AD74" s="2"/>
      <c r="AE74" s="2"/>
      <c r="AH74" t="s">
        <v>46</v>
      </c>
      <c r="AJ74" s="3"/>
      <c r="AM74" s="2">
        <v>7234</v>
      </c>
    </row>
    <row r="75" spans="1:39" x14ac:dyDescent="0.2">
      <c r="A75" t="s">
        <v>47</v>
      </c>
      <c r="E75" s="2"/>
      <c r="F75" s="2">
        <v>11232.4</v>
      </c>
      <c r="L75" t="s">
        <v>46</v>
      </c>
      <c r="N75" s="3"/>
      <c r="Q75" s="2">
        <v>7234</v>
      </c>
      <c r="W75" t="s">
        <v>46</v>
      </c>
      <c r="Y75" s="3"/>
      <c r="AB75" s="2">
        <v>7475</v>
      </c>
      <c r="AC75" s="2"/>
      <c r="AD75" s="2"/>
      <c r="AE75" s="2"/>
      <c r="AH75" t="s">
        <v>47</v>
      </c>
      <c r="AL75" s="2"/>
      <c r="AM75" s="2">
        <v>5227</v>
      </c>
    </row>
    <row r="76" spans="1:39" x14ac:dyDescent="0.2">
      <c r="A76" t="s">
        <v>164</v>
      </c>
      <c r="E76" s="2"/>
      <c r="F76" s="2">
        <v>2600</v>
      </c>
      <c r="L76" t="s">
        <v>47</v>
      </c>
      <c r="P76" s="2"/>
      <c r="Q76" s="2">
        <v>10887</v>
      </c>
      <c r="W76" t="s">
        <v>47</v>
      </c>
      <c r="AA76" s="2"/>
      <c r="AB76" s="2">
        <v>10303.4</v>
      </c>
      <c r="AC76" s="2"/>
      <c r="AD76" s="2"/>
      <c r="AE76" s="2"/>
      <c r="AH76" t="s">
        <v>143</v>
      </c>
      <c r="AL76" s="2"/>
      <c r="AM76" s="2">
        <v>5200</v>
      </c>
    </row>
    <row r="77" spans="1:39" x14ac:dyDescent="0.2">
      <c r="A77" t="s">
        <v>49</v>
      </c>
      <c r="F77" s="2">
        <v>2355.37</v>
      </c>
      <c r="L77" t="s">
        <v>164</v>
      </c>
      <c r="P77" s="2"/>
      <c r="Q77" s="2">
        <v>2350</v>
      </c>
      <c r="W77" t="s">
        <v>186</v>
      </c>
      <c r="AA77" s="2"/>
      <c r="AB77" s="2">
        <v>1950</v>
      </c>
      <c r="AH77" t="s">
        <v>49</v>
      </c>
      <c r="AM77" s="2">
        <v>2471.4699999999998</v>
      </c>
    </row>
    <row r="78" spans="1:39" x14ac:dyDescent="0.2">
      <c r="A78" t="s">
        <v>50</v>
      </c>
      <c r="F78" s="2">
        <v>3998.52</v>
      </c>
      <c r="L78" t="s">
        <v>49</v>
      </c>
      <c r="Q78" s="2">
        <v>1956</v>
      </c>
      <c r="W78" t="s">
        <v>49</v>
      </c>
      <c r="AB78" s="2">
        <v>1843.59</v>
      </c>
      <c r="AH78" t="s">
        <v>50</v>
      </c>
      <c r="AM78" s="2">
        <v>0</v>
      </c>
    </row>
    <row r="79" spans="1:39" x14ac:dyDescent="0.2">
      <c r="A79" t="s">
        <v>165</v>
      </c>
      <c r="F79" s="2">
        <v>5194.5</v>
      </c>
      <c r="L79" t="s">
        <v>50</v>
      </c>
      <c r="Q79" s="2">
        <v>0</v>
      </c>
      <c r="W79" t="s">
        <v>50</v>
      </c>
      <c r="AB79" s="2">
        <v>3492.12</v>
      </c>
      <c r="AH79" t="s">
        <v>187</v>
      </c>
      <c r="AM79" s="2">
        <v>0</v>
      </c>
    </row>
    <row r="80" spans="1:39" x14ac:dyDescent="0.2">
      <c r="A80" t="s">
        <v>52</v>
      </c>
      <c r="E80" s="2"/>
      <c r="F80" s="2">
        <v>400</v>
      </c>
      <c r="L80" t="s">
        <v>51</v>
      </c>
      <c r="Q80" s="2">
        <v>0</v>
      </c>
      <c r="W80" t="s">
        <v>187</v>
      </c>
      <c r="AB80" s="2">
        <v>5194.4799999999996</v>
      </c>
      <c r="AH80" t="s">
        <v>52</v>
      </c>
      <c r="AL80" s="2"/>
      <c r="AM80" s="2">
        <v>400</v>
      </c>
    </row>
    <row r="81" spans="1:39" x14ac:dyDescent="0.2">
      <c r="A81" t="s">
        <v>53</v>
      </c>
      <c r="E81" s="2"/>
      <c r="F81" s="2">
        <v>400</v>
      </c>
      <c r="L81" t="s">
        <v>52</v>
      </c>
      <c r="P81" s="2"/>
      <c r="Q81" s="2">
        <v>400</v>
      </c>
      <c r="W81" t="s">
        <v>52</v>
      </c>
      <c r="AA81" s="2"/>
      <c r="AB81" s="2">
        <v>400</v>
      </c>
      <c r="AH81" t="s">
        <v>53</v>
      </c>
      <c r="AL81" s="2"/>
      <c r="AM81" s="2">
        <v>400</v>
      </c>
    </row>
    <row r="82" spans="1:39" x14ac:dyDescent="0.2">
      <c r="A82" t="s">
        <v>54</v>
      </c>
      <c r="E82" s="2"/>
      <c r="F82" s="2">
        <v>5500</v>
      </c>
      <c r="L82" t="s">
        <v>53</v>
      </c>
      <c r="P82" s="2"/>
      <c r="Q82" s="2">
        <v>400</v>
      </c>
      <c r="W82" t="s">
        <v>53</v>
      </c>
      <c r="AA82" s="2"/>
      <c r="AB82" s="2">
        <v>400</v>
      </c>
      <c r="AH82" t="s">
        <v>54</v>
      </c>
      <c r="AL82" s="2"/>
      <c r="AM82" s="2">
        <v>5500</v>
      </c>
    </row>
    <row r="83" spans="1:39" x14ac:dyDescent="0.2">
      <c r="E83" s="2"/>
      <c r="F83" s="2">
        <v>0</v>
      </c>
      <c r="L83" t="s">
        <v>54</v>
      </c>
      <c r="P83" s="2"/>
      <c r="Q83" s="2">
        <v>5500</v>
      </c>
      <c r="W83" t="s">
        <v>54</v>
      </c>
      <c r="AA83" s="2"/>
      <c r="AB83" s="2">
        <v>5500</v>
      </c>
      <c r="AH83" t="s">
        <v>55</v>
      </c>
      <c r="AL83" s="2"/>
      <c r="AM83" s="2">
        <v>6617</v>
      </c>
    </row>
    <row r="84" spans="1:39" x14ac:dyDescent="0.2">
      <c r="A84" t="s">
        <v>56</v>
      </c>
      <c r="E84" s="2"/>
      <c r="F84" s="2">
        <v>100</v>
      </c>
      <c r="P84" s="2"/>
      <c r="Q84" s="2">
        <v>0</v>
      </c>
      <c r="W84" t="s">
        <v>188</v>
      </c>
      <c r="AA84" s="2"/>
      <c r="AB84" s="2">
        <v>13689</v>
      </c>
      <c r="AH84" t="s">
        <v>56</v>
      </c>
      <c r="AL84" s="2"/>
      <c r="AM84" s="2">
        <v>120</v>
      </c>
    </row>
    <row r="85" spans="1:39" x14ac:dyDescent="0.2">
      <c r="A85" t="s">
        <v>59</v>
      </c>
      <c r="E85" s="2"/>
      <c r="F85" s="2">
        <v>4192</v>
      </c>
      <c r="L85" t="s">
        <v>56</v>
      </c>
      <c r="P85" s="2"/>
      <c r="Q85" s="2">
        <v>120</v>
      </c>
      <c r="W85" t="s">
        <v>56</v>
      </c>
      <c r="AA85" s="2"/>
      <c r="AB85" s="2">
        <v>120</v>
      </c>
      <c r="AH85" t="s">
        <v>57</v>
      </c>
      <c r="AL85" s="2"/>
      <c r="AM85" s="2">
        <v>250</v>
      </c>
    </row>
    <row r="86" spans="1:39" x14ac:dyDescent="0.2">
      <c r="A86" t="s">
        <v>58</v>
      </c>
      <c r="E86" s="2"/>
      <c r="F86" s="2">
        <v>175</v>
      </c>
      <c r="L86" t="s">
        <v>59</v>
      </c>
      <c r="P86" s="2"/>
      <c r="Q86" s="2">
        <v>0</v>
      </c>
      <c r="W86" t="s">
        <v>59</v>
      </c>
      <c r="AA86" s="2"/>
      <c r="AB86" s="2">
        <v>2845</v>
      </c>
      <c r="AH86" t="s">
        <v>58</v>
      </c>
      <c r="AL86" s="2"/>
      <c r="AM86" s="2">
        <v>210</v>
      </c>
    </row>
    <row r="87" spans="1:39" x14ac:dyDescent="0.2">
      <c r="A87" t="s">
        <v>55</v>
      </c>
      <c r="E87" s="2"/>
      <c r="F87" s="2">
        <v>0</v>
      </c>
      <c r="L87" t="s">
        <v>58</v>
      </c>
      <c r="P87" s="2"/>
      <c r="Q87" s="2">
        <v>130</v>
      </c>
      <c r="W87" t="s">
        <v>58</v>
      </c>
      <c r="AA87" s="2"/>
      <c r="AB87" s="2">
        <v>232</v>
      </c>
      <c r="AH87" t="s">
        <v>197</v>
      </c>
      <c r="AL87" s="2"/>
      <c r="AM87" s="2">
        <v>600</v>
      </c>
    </row>
    <row r="88" spans="1:39" x14ac:dyDescent="0.2">
      <c r="A88" t="s">
        <v>166</v>
      </c>
      <c r="E88" s="2"/>
      <c r="F88" s="2">
        <v>720</v>
      </c>
      <c r="L88" t="s">
        <v>55</v>
      </c>
      <c r="P88" s="2"/>
      <c r="Q88" s="2">
        <v>5895</v>
      </c>
      <c r="W88" t="s">
        <v>189</v>
      </c>
      <c r="AA88" s="2"/>
      <c r="AB88" s="2">
        <v>4433.59</v>
      </c>
      <c r="AH88" t="s">
        <v>198</v>
      </c>
      <c r="AL88" s="2"/>
      <c r="AM88" s="2">
        <v>350</v>
      </c>
    </row>
    <row r="89" spans="1:39" x14ac:dyDescent="0.2">
      <c r="A89" t="s">
        <v>167</v>
      </c>
      <c r="E89" s="2"/>
      <c r="F89" s="2">
        <v>-4060</v>
      </c>
      <c r="L89" t="s">
        <v>174</v>
      </c>
      <c r="P89" s="2"/>
      <c r="Q89" s="2">
        <v>-5552</v>
      </c>
      <c r="W89" t="s">
        <v>190</v>
      </c>
      <c r="AA89" s="2"/>
      <c r="AB89" s="2">
        <v>2500</v>
      </c>
      <c r="AH89" t="s">
        <v>199</v>
      </c>
      <c r="AL89" s="2"/>
      <c r="AM89" s="2">
        <v>250</v>
      </c>
    </row>
    <row r="90" spans="1:39" x14ac:dyDescent="0.2">
      <c r="A90" t="s">
        <v>128</v>
      </c>
      <c r="E90" s="2"/>
      <c r="F90" s="2">
        <v>4060</v>
      </c>
      <c r="L90" t="s">
        <v>175</v>
      </c>
      <c r="P90" s="2"/>
      <c r="Q90" s="2">
        <v>9077</v>
      </c>
      <c r="W90" t="s">
        <v>191</v>
      </c>
      <c r="AA90" s="2"/>
      <c r="AB90" s="2">
        <v>900</v>
      </c>
      <c r="AL90" s="2"/>
      <c r="AM90" s="2"/>
    </row>
    <row r="91" spans="1:39" x14ac:dyDescent="0.2">
      <c r="A91" t="s">
        <v>168</v>
      </c>
      <c r="F91" s="2">
        <v>5552</v>
      </c>
      <c r="L91" t="s">
        <v>176</v>
      </c>
      <c r="P91" s="2"/>
      <c r="Q91" s="2">
        <v>247</v>
      </c>
      <c r="W91" t="s">
        <v>192</v>
      </c>
      <c r="AA91" s="2"/>
      <c r="AB91" s="2">
        <v>300</v>
      </c>
      <c r="AM91" s="2"/>
    </row>
    <row r="92" spans="1:39" x14ac:dyDescent="0.2">
      <c r="A92" t="s">
        <v>169</v>
      </c>
      <c r="F92" s="2">
        <v>2552</v>
      </c>
      <c r="L92" t="s">
        <v>177</v>
      </c>
      <c r="Q92" s="2">
        <v>5322</v>
      </c>
      <c r="W92" t="s">
        <v>193</v>
      </c>
      <c r="AB92" s="2">
        <v>12000</v>
      </c>
      <c r="AM92" s="2"/>
    </row>
    <row r="93" spans="1:39" x14ac:dyDescent="0.2">
      <c r="F93" s="2"/>
      <c r="L93" t="s">
        <v>178</v>
      </c>
      <c r="Q93" s="2">
        <v>3000</v>
      </c>
      <c r="AB93" s="2"/>
      <c r="AM93" s="2"/>
    </row>
    <row r="94" spans="1:39" x14ac:dyDescent="0.2">
      <c r="F94" s="2"/>
      <c r="L94" t="s">
        <v>179</v>
      </c>
      <c r="Q94" s="2">
        <v>20000</v>
      </c>
      <c r="AB94" s="2"/>
      <c r="AI94" t="s">
        <v>4</v>
      </c>
      <c r="AM94" s="2">
        <f>SUM(AM72:AM93)</f>
        <v>42180.97</v>
      </c>
    </row>
    <row r="95" spans="1:39" x14ac:dyDescent="0.2">
      <c r="F95" s="2"/>
      <c r="L95" t="s">
        <v>180</v>
      </c>
      <c r="Q95" s="2">
        <v>620</v>
      </c>
      <c r="X95" t="s">
        <v>4</v>
      </c>
      <c r="AB95" s="2">
        <f>SUM(AB73:AB94)</f>
        <v>81174.12999999999</v>
      </c>
      <c r="AM95" s="2"/>
    </row>
    <row r="96" spans="1:39" x14ac:dyDescent="0.2">
      <c r="E96" s="2"/>
      <c r="F96" s="2">
        <f>SUM(F73:F95)</f>
        <v>60110.49</v>
      </c>
      <c r="L96" t="s">
        <v>181</v>
      </c>
      <c r="Q96" s="2">
        <v>200</v>
      </c>
      <c r="AB96" s="2"/>
      <c r="AL96" s="2"/>
      <c r="AM96" s="2"/>
    </row>
    <row r="97" spans="1:39" x14ac:dyDescent="0.2">
      <c r="L97" t="s">
        <v>182</v>
      </c>
      <c r="P97" s="2"/>
      <c r="Q97" s="2">
        <v>200</v>
      </c>
      <c r="AA97" s="2"/>
      <c r="AB97" s="2"/>
      <c r="AI97" t="s">
        <v>77</v>
      </c>
      <c r="AM97" s="2"/>
    </row>
    <row r="98" spans="1:39" x14ac:dyDescent="0.2">
      <c r="B98" t="s">
        <v>77</v>
      </c>
      <c r="M98" t="s">
        <v>4</v>
      </c>
      <c r="Q98" s="2">
        <f>SUM(Q74:Q97)</f>
        <v>75405</v>
      </c>
      <c r="X98" t="s">
        <v>77</v>
      </c>
      <c r="AB98" s="2"/>
    </row>
    <row r="99" spans="1:39" x14ac:dyDescent="0.2">
      <c r="A99" t="s">
        <v>78</v>
      </c>
      <c r="E99" s="4"/>
      <c r="F99" s="2">
        <v>127648.48</v>
      </c>
      <c r="M99" t="s">
        <v>77</v>
      </c>
      <c r="AH99" t="s">
        <v>78</v>
      </c>
      <c r="AL99" s="4"/>
      <c r="AM99" s="2">
        <v>278958.88</v>
      </c>
    </row>
    <row r="100" spans="1:39" x14ac:dyDescent="0.2">
      <c r="A100" t="s">
        <v>79</v>
      </c>
      <c r="F100" s="2">
        <v>185200</v>
      </c>
      <c r="L100" t="s">
        <v>78</v>
      </c>
      <c r="P100" s="4"/>
      <c r="Q100" s="2">
        <v>273737.99</v>
      </c>
      <c r="W100" t="s">
        <v>78</v>
      </c>
      <c r="AA100" s="4"/>
      <c r="AB100" s="2">
        <v>310632.99</v>
      </c>
      <c r="AH100" t="s">
        <v>79</v>
      </c>
      <c r="AM100" s="2">
        <v>129000</v>
      </c>
    </row>
    <row r="101" spans="1:39" x14ac:dyDescent="0.2">
      <c r="A101" t="s">
        <v>80</v>
      </c>
      <c r="F101" s="2">
        <v>21000</v>
      </c>
      <c r="L101" t="s">
        <v>79</v>
      </c>
      <c r="Q101" s="2">
        <v>97300</v>
      </c>
      <c r="W101" t="s">
        <v>79</v>
      </c>
      <c r="AB101" s="2">
        <v>40500</v>
      </c>
      <c r="AH101" t="s">
        <v>80</v>
      </c>
      <c r="AM101" s="2">
        <v>0</v>
      </c>
    </row>
    <row r="102" spans="1:39" x14ac:dyDescent="0.2">
      <c r="F102" s="2"/>
      <c r="L102" t="s">
        <v>80</v>
      </c>
      <c r="Q102" s="2">
        <v>15000</v>
      </c>
      <c r="W102" t="s">
        <v>80</v>
      </c>
      <c r="AB102" s="2">
        <v>9000</v>
      </c>
      <c r="AM102" s="2"/>
    </row>
    <row r="103" spans="1:39" x14ac:dyDescent="0.2">
      <c r="B103" t="s">
        <v>4</v>
      </c>
      <c r="F103" s="2">
        <f>SUM(F99:F102)</f>
        <v>333848.48</v>
      </c>
      <c r="Q103" s="2"/>
      <c r="AB103" s="2"/>
      <c r="AI103" t="s">
        <v>4</v>
      </c>
      <c r="AM103" s="2">
        <f>SUM(AM99:AM102)</f>
        <v>407958.88</v>
      </c>
    </row>
    <row r="104" spans="1:39" x14ac:dyDescent="0.2">
      <c r="M104" t="s">
        <v>4</v>
      </c>
      <c r="Q104" s="2">
        <f>SUM(Q100:Q103)</f>
        <v>386037.99</v>
      </c>
      <c r="X104" t="s">
        <v>4</v>
      </c>
      <c r="AB104" s="2">
        <f>SUM(AB100:AB103)</f>
        <v>360132.99</v>
      </c>
    </row>
    <row r="105" spans="1:39" x14ac:dyDescent="0.2">
      <c r="A105" t="s">
        <v>81</v>
      </c>
      <c r="F105">
        <v>-60110.49</v>
      </c>
      <c r="AH105" t="s">
        <v>81</v>
      </c>
      <c r="AM105">
        <v>-42180.97</v>
      </c>
    </row>
    <row r="106" spans="1:39" x14ac:dyDescent="0.2">
      <c r="L106" t="s">
        <v>81</v>
      </c>
      <c r="Q106">
        <v>-75405</v>
      </c>
      <c r="W106" t="s">
        <v>81</v>
      </c>
      <c r="AB106">
        <v>-81174.11</v>
      </c>
    </row>
    <row r="107" spans="1:39" x14ac:dyDescent="0.2">
      <c r="B107" t="s">
        <v>82</v>
      </c>
      <c r="F107" s="2">
        <f>SUM(F103:F106)</f>
        <v>273737.99</v>
      </c>
      <c r="AI107" t="s">
        <v>82</v>
      </c>
      <c r="AM107" s="2">
        <f>SUM(AM103:AM106)</f>
        <v>365777.91000000003</v>
      </c>
    </row>
    <row r="108" spans="1:39" x14ac:dyDescent="0.2">
      <c r="M108" t="s">
        <v>82</v>
      </c>
      <c r="Q108" s="2">
        <f>SUM(Q104:Q107)</f>
        <v>310632.99</v>
      </c>
      <c r="X108" t="s">
        <v>82</v>
      </c>
      <c r="AB108" s="2">
        <f>SUM(AB104:AB107)</f>
        <v>278958.88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y Gastos Mayo - Dic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Iris N</cp:lastModifiedBy>
  <dcterms:created xsi:type="dcterms:W3CDTF">2024-01-29T22:32:24Z</dcterms:created>
  <dcterms:modified xsi:type="dcterms:W3CDTF">2024-02-16T22:51:14Z</dcterms:modified>
</cp:coreProperties>
</file>